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1353 Travel Reports\2022\2022\EXECUTIVE OFFICE OF THE PRESIDENT\Office of the National Cyber Director\NOV\"/>
    </mc:Choice>
  </mc:AlternateContent>
  <bookViews>
    <workbookView xWindow="0" yWindow="0" windowWidth="28800" windowHeight="13020"/>
  </bookViews>
  <sheets>
    <sheet name="ONCD Travel Repo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A18" i="1"/>
  <c r="A22" i="1" s="1"/>
  <c r="A26" i="1" s="1"/>
  <c r="A30" i="1" s="1"/>
  <c r="A34" i="1" s="1"/>
  <c r="A38" i="1" s="1"/>
  <c r="A42" i="1" s="1"/>
  <c r="A46" i="1" s="1"/>
  <c r="A50" i="1" s="1"/>
  <c r="A54" i="1" s="1"/>
  <c r="A58" i="1" s="1"/>
  <c r="A62" i="1" s="1"/>
  <c r="A66" i="1" s="1"/>
  <c r="A70" i="1" s="1"/>
  <c r="A74" i="1" s="1"/>
  <c r="A78" i="1" s="1"/>
  <c r="A82" i="1" s="1"/>
  <c r="A86" i="1" s="1"/>
  <c r="A90" i="1" s="1"/>
  <c r="A14" i="1"/>
</calcChain>
</file>

<file path=xl/sharedStrings.xml><?xml version="1.0" encoding="utf-8"?>
<sst xmlns="http://schemas.openxmlformats.org/spreadsheetml/2006/main" count="365" uniqueCount="72">
  <si>
    <t>1353 Travel Report for Office of the National Cyber Director,  for the reporting period APRIL 1 - SEPTEMBER 30, 2022</t>
  </si>
  <si>
    <t>No.</t>
  </si>
  <si>
    <t>SEMIANNUAL REPORT OF PAYMENTS ACCEPTED FROM A NON-FEDERAL SOURCE</t>
  </si>
  <si>
    <t>PAGE</t>
  </si>
  <si>
    <t>OF PAGES</t>
  </si>
  <si>
    <t>YEAR</t>
  </si>
  <si>
    <r>
      <rPr>
        <sz val="9"/>
        <rFont val="Arial"/>
        <family val="2"/>
      </rPr>
      <t xml:space="preserve">This report implements 31 U.S.C. </t>
    </r>
    <r>
      <rPr>
        <sz val="9"/>
        <rFont val="Calibri"/>
        <family val="2"/>
      </rPr>
      <t>§</t>
    </r>
    <r>
      <rPr>
        <sz val="9"/>
        <rFont val="Arial"/>
        <family val="2"/>
      </rPr>
      <t xml:space="preserve"> 1353.  It does not supersede other reports that may have to be filed when travel expenses are accepted under other authority.  For definitions and policies, see 41 CFR part 304-1.</t>
    </r>
  </si>
  <si>
    <t>Office of the National Cyber Director</t>
  </si>
  <si>
    <t>X</t>
  </si>
  <si>
    <t>NEGATIVE REPORT</t>
  </si>
  <si>
    <t>Agency Contact:</t>
  </si>
  <si>
    <t>[Melanie Harris]</t>
  </si>
  <si>
    <t>[melanie.f.harris@ncd.eop.gov]</t>
  </si>
  <si>
    <t xml:space="preserve">TRAVELER </t>
  </si>
  <si>
    <t>EVENT DESCRIPTION &amp; EVENT SPONSOR</t>
  </si>
  <si>
    <t>EVENT DATE(S) [MM/DD/YYYY-MM/DD/YYYY]:</t>
  </si>
  <si>
    <t>LOCATION AND TRAVEL DATE(S) [MM/DD/YYYY-MM/DD/YYYY]</t>
  </si>
  <si>
    <t>BENEFIT SOURCE</t>
  </si>
  <si>
    <t>BENEFIT DESCRIPTION</t>
  </si>
  <si>
    <t>PAYMENT BY CHECK</t>
  </si>
  <si>
    <t>PAYMENT 
IN-KIND</t>
  </si>
  <si>
    <t>TOTAL AMOUNT</t>
  </si>
  <si>
    <t>EX</t>
  </si>
  <si>
    <t>TRAVELER NAME</t>
  </si>
  <si>
    <t>EVENT DESCRIPTION</t>
  </si>
  <si>
    <t>BEGINNING DATE [MM/DD/YYYY]</t>
  </si>
  <si>
    <t>LOCATION</t>
  </si>
  <si>
    <t>John Smith</t>
  </si>
  <si>
    <t>Conference on Asia-Pacific Relations</t>
  </si>
  <si>
    <t>San Francisco, CA</t>
  </si>
  <si>
    <t xml:space="preserve">Asia Pacific Forum Pacific Rim Foundation </t>
  </si>
  <si>
    <t>Hotel</t>
  </si>
  <si>
    <t>TRAVELER TITLE</t>
  </si>
  <si>
    <t>EVENT SPONSOR</t>
  </si>
  <si>
    <t>ENDING DATE [MM/DD/YYYY]</t>
  </si>
  <si>
    <t>TRAVEL DATE(S)</t>
  </si>
  <si>
    <t>Air Transportation</t>
  </si>
  <si>
    <t>Secretary</t>
  </si>
  <si>
    <t>Asia-Pacific Forum</t>
  </si>
  <si>
    <t xml:space="preserve">                    </t>
  </si>
  <si>
    <t>8/11/2011-8/13/2011</t>
  </si>
  <si>
    <t>Meals</t>
  </si>
  <si>
    <t xml:space="preserve">                              </t>
  </si>
  <si>
    <t>Chris Inglis</t>
  </si>
  <si>
    <t>Strategic Compentition with China Symposium</t>
  </si>
  <si>
    <t xml:space="preserve">                Meals             </t>
  </si>
  <si>
    <t>Naval War College Foundation</t>
  </si>
  <si>
    <t xml:space="preserve">                           </t>
  </si>
  <si>
    <t>Caroline Chang</t>
  </si>
  <si>
    <t xml:space="preserve">                             </t>
  </si>
  <si>
    <t xml:space="preserve">      Flight                     </t>
  </si>
  <si>
    <t>Senior Advisor to the NCD and Executive Secretary</t>
  </si>
  <si>
    <t>New Port, RI</t>
  </si>
  <si>
    <t>Flight</t>
  </si>
  <si>
    <t xml:space="preserve">            Meals                 </t>
  </si>
  <si>
    <t>NCD</t>
  </si>
  <si>
    <t>Faith Lowe</t>
  </si>
  <si>
    <t>Aspen Cybersecurity Forum</t>
  </si>
  <si>
    <t>Deputy Assistant NCD for Stakeholder Engagement</t>
  </si>
  <si>
    <t>Aspen Institute</t>
  </si>
  <si>
    <t>Aspen, CO</t>
  </si>
  <si>
    <t xml:space="preserve">          7/17/2022 - 7/18/2022          </t>
  </si>
  <si>
    <t xml:space="preserve">           Meals                   </t>
  </si>
  <si>
    <t xml:space="preserve">Neal Higgins </t>
  </si>
  <si>
    <t>Deputy NCD for National Security</t>
  </si>
  <si>
    <t xml:space="preserve">        7/16/2022 - 07/19/2022            </t>
  </si>
  <si>
    <t>Xavier Ortega</t>
  </si>
  <si>
    <t>Special Assistant, ONCD</t>
  </si>
  <si>
    <t xml:space="preserve">          07/16/2022 - 7/18/2022          </t>
  </si>
  <si>
    <t xml:space="preserve">              Meals                </t>
  </si>
  <si>
    <t xml:space="preserve">Reporting PERIOD: </t>
  </si>
  <si>
    <t>April 1, 2022 to September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</si>
</sst>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6.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4" borderId="8">
      <alignment horizontal="center" vertical="center"/>
    </xf>
    <xf numFmtId="0" fontId="5" fillId="5" borderId="12" applyNumberFormat="0" applyFill="0" applyBorder="0">
      <alignment horizontal="left" vertical="center" wrapText="1"/>
      <protection locked="0"/>
    </xf>
    <xf numFmtId="0" fontId="4" fillId="7" borderId="19" applyBorder="0">
      <alignment horizontal="center" vertical="center"/>
    </xf>
    <xf numFmtId="0" fontId="11" fillId="6" borderId="0">
      <alignment wrapText="1"/>
      <protection locked="0"/>
    </xf>
    <xf numFmtId="0" fontId="4" fillId="4" borderId="31">
      <alignment horizontal="center" vertical="center" wrapText="1"/>
    </xf>
    <xf numFmtId="0" fontId="11" fillId="0" borderId="20">
      <alignment horizontal="center" vertical="center"/>
    </xf>
    <xf numFmtId="0" fontId="4" fillId="9" borderId="38">
      <alignment vertical="center" wrapText="1"/>
    </xf>
    <xf numFmtId="0" fontId="4" fillId="9" borderId="43">
      <alignment vertical="center" wrapText="1"/>
    </xf>
  </cellStyleXfs>
  <cellXfs count="150">
    <xf numFmtId="0" fontId="0" fillId="0" borderId="0" xfId="0"/>
    <xf numFmtId="0" fontId="0" fillId="0" borderId="3" xfId="0" applyBorder="1"/>
    <xf numFmtId="0" fontId="4" fillId="4" borderId="8" xfId="1">
      <alignment horizontal="center" vertical="center"/>
    </xf>
    <xf numFmtId="0" fontId="0" fillId="0" borderId="9" xfId="0" applyBorder="1"/>
    <xf numFmtId="0" fontId="5" fillId="6" borderId="13" xfId="2" applyFill="1" applyBorder="1">
      <alignment horizontal="left" vertical="center" wrapText="1"/>
      <protection locked="0"/>
    </xf>
    <xf numFmtId="0" fontId="5" fillId="6" borderId="11" xfId="2" applyFill="1" applyBorder="1">
      <alignment horizontal="left" vertical="center" wrapText="1"/>
      <protection locked="0"/>
    </xf>
    <xf numFmtId="0" fontId="5" fillId="6" borderId="14" xfId="2" applyFill="1" applyBorder="1" applyAlignment="1">
      <alignment horizontal="center" vertical="center" wrapText="1"/>
      <protection locked="0"/>
    </xf>
    <xf numFmtId="0" fontId="0" fillId="0" borderId="15" xfId="0" applyBorder="1"/>
    <xf numFmtId="0" fontId="2" fillId="8" borderId="23" xfId="0" applyFont="1" applyFill="1" applyBorder="1" applyAlignment="1">
      <alignment vertical="center"/>
    </xf>
    <xf numFmtId="0" fontId="2" fillId="9" borderId="24" xfId="0" applyFont="1" applyFill="1" applyBorder="1" applyAlignment="1">
      <alignment vertical="center"/>
    </xf>
    <xf numFmtId="0" fontId="11" fillId="6" borderId="25" xfId="0" applyFont="1" applyFill="1" applyBorder="1" applyAlignment="1" applyProtection="1">
      <alignment wrapText="1"/>
      <protection locked="0"/>
    </xf>
    <xf numFmtId="0" fontId="2" fillId="8" borderId="30" xfId="0" applyFont="1" applyFill="1" applyBorder="1" applyAlignment="1">
      <alignment vertical="center"/>
    </xf>
    <xf numFmtId="0" fontId="0" fillId="0" borderId="23" xfId="0" applyBorder="1"/>
    <xf numFmtId="0" fontId="0" fillId="0" borderId="36" xfId="0" applyBorder="1"/>
    <xf numFmtId="0" fontId="4" fillId="9" borderId="12" xfId="7" applyBorder="1">
      <alignment vertical="center" wrapText="1"/>
    </xf>
    <xf numFmtId="0" fontId="4" fillId="9" borderId="40" xfId="7" applyBorder="1">
      <alignment vertical="center" wrapText="1"/>
    </xf>
    <xf numFmtId="0" fontId="0" fillId="9" borderId="0" xfId="0" applyFill="1"/>
    <xf numFmtId="0" fontId="0" fillId="0" borderId="14" xfId="0" applyBorder="1"/>
    <xf numFmtId="0" fontId="5" fillId="5" borderId="12" xfId="0" applyFont="1" applyFill="1" applyBorder="1" applyAlignment="1">
      <alignment horizontal="left" vertical="center" wrapText="1"/>
    </xf>
    <xf numFmtId="14" fontId="5" fillId="5" borderId="12" xfId="0" applyNumberFormat="1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horizontal="left" vertical="center" wrapText="1"/>
    </xf>
    <xf numFmtId="0" fontId="5" fillId="5" borderId="21" xfId="0" applyFont="1" applyFill="1" applyBorder="1" applyAlignment="1">
      <alignment horizontal="left" vertical="center" wrapText="1"/>
    </xf>
    <xf numFmtId="0" fontId="5" fillId="5" borderId="4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6" fontId="5" fillId="5" borderId="32" xfId="0" applyNumberFormat="1" applyFont="1" applyFill="1" applyBorder="1" applyAlignment="1">
      <alignment vertical="center"/>
    </xf>
    <xf numFmtId="0" fontId="4" fillId="9" borderId="43" xfId="8">
      <alignment vertical="center" wrapText="1"/>
    </xf>
    <xf numFmtId="0" fontId="5" fillId="5" borderId="44" xfId="0" applyFont="1" applyFill="1" applyBorder="1" applyAlignment="1">
      <alignment horizontal="left" vertical="center" wrapText="1"/>
    </xf>
    <xf numFmtId="0" fontId="5" fillId="5" borderId="43" xfId="0" applyFont="1" applyFill="1" applyBorder="1" applyAlignment="1">
      <alignment horizontal="center" vertical="center"/>
    </xf>
    <xf numFmtId="6" fontId="5" fillId="5" borderId="45" xfId="0" applyNumberFormat="1" applyFont="1" applyFill="1" applyBorder="1" applyAlignment="1">
      <alignment horizontal="right" vertical="center"/>
    </xf>
    <xf numFmtId="0" fontId="5" fillId="5" borderId="47" xfId="0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vertical="center" wrapText="1"/>
    </xf>
    <xf numFmtId="0" fontId="5" fillId="5" borderId="48" xfId="0" applyFont="1" applyFill="1" applyBorder="1" applyAlignment="1">
      <alignment horizontal="left" vertical="center" wrapText="1"/>
    </xf>
    <xf numFmtId="0" fontId="5" fillId="5" borderId="48" xfId="0" applyFont="1" applyFill="1" applyBorder="1" applyAlignment="1">
      <alignment horizontal="center" vertical="center"/>
    </xf>
    <xf numFmtId="6" fontId="5" fillId="5" borderId="48" xfId="0" applyNumberFormat="1" applyFont="1" applyFill="1" applyBorder="1" applyAlignment="1">
      <alignment horizontal="right" vertical="center"/>
    </xf>
    <xf numFmtId="0" fontId="4" fillId="9" borderId="38" xfId="7">
      <alignment vertical="center" wrapText="1"/>
    </xf>
    <xf numFmtId="0" fontId="5" fillId="9" borderId="39" xfId="2" applyFill="1" applyBorder="1" applyProtection="1">
      <alignment horizontal="left" vertical="center" wrapText="1"/>
    </xf>
    <xf numFmtId="0" fontId="5" fillId="9" borderId="18" xfId="2" applyFill="1" applyBorder="1" applyProtection="1">
      <alignment horizontal="left" vertical="center" wrapText="1"/>
    </xf>
    <xf numFmtId="0" fontId="5" fillId="9" borderId="49" xfId="2" applyFill="1" applyBorder="1" applyProtection="1">
      <alignment horizontal="left" vertical="center" wrapText="1"/>
    </xf>
    <xf numFmtId="0" fontId="5" fillId="5" borderId="12" xfId="2">
      <alignment horizontal="left" vertical="center" wrapText="1"/>
      <protection locked="0"/>
    </xf>
    <xf numFmtId="14" fontId="5" fillId="5" borderId="12" xfId="0" applyNumberFormat="1" applyFont="1" applyFill="1" applyBorder="1" applyAlignment="1" applyProtection="1">
      <alignment horizontal="left" vertical="center" wrapText="1"/>
      <protection locked="0"/>
    </xf>
    <xf numFmtId="0" fontId="5" fillId="5" borderId="42" xfId="2" applyFill="1" applyBorder="1">
      <alignment horizontal="left" vertical="center" wrapText="1"/>
      <protection locked="0"/>
    </xf>
    <xf numFmtId="0" fontId="5" fillId="5" borderId="44" xfId="2" applyFill="1" applyBorder="1">
      <alignment horizontal="left" vertical="center" wrapText="1"/>
      <protection locked="0"/>
    </xf>
    <xf numFmtId="0" fontId="5" fillId="5" borderId="43" xfId="2" applyFill="1" applyBorder="1">
      <alignment horizontal="left" vertical="center" wrapText="1"/>
      <protection locked="0"/>
    </xf>
    <xf numFmtId="0" fontId="5" fillId="5" borderId="12" xfId="2" applyFill="1" applyBorder="1">
      <alignment horizontal="left" vertical="center" wrapText="1"/>
      <protection locked="0"/>
    </xf>
    <xf numFmtId="14" fontId="5" fillId="5" borderId="47" xfId="2" applyNumberFormat="1" applyFill="1" applyBorder="1">
      <alignment horizontal="left" vertical="center" wrapText="1"/>
      <protection locked="0"/>
    </xf>
    <xf numFmtId="0" fontId="5" fillId="5" borderId="53" xfId="2" applyFill="1" applyBorder="1">
      <alignment horizontal="left" vertical="center" wrapText="1"/>
      <protection locked="0"/>
    </xf>
    <xf numFmtId="14" fontId="5" fillId="5" borderId="54" xfId="2" applyNumberFormat="1" applyFill="1" applyBorder="1">
      <alignment horizontal="left" vertical="center" wrapText="1"/>
      <protection locked="0"/>
    </xf>
    <xf numFmtId="0" fontId="5" fillId="5" borderId="45" xfId="2" applyFill="1" applyBorder="1">
      <alignment horizontal="left" vertical="center" wrapText="1"/>
      <protection locked="0"/>
    </xf>
    <xf numFmtId="0" fontId="5" fillId="5" borderId="51" xfId="2" applyFill="1" applyBorder="1">
      <alignment horizontal="left" vertical="center" wrapText="1"/>
      <protection locked="0"/>
    </xf>
    <xf numFmtId="0" fontId="5" fillId="5" borderId="47" xfId="2" applyFill="1" applyBorder="1">
      <alignment horizontal="left" vertical="center" wrapText="1"/>
      <protection locked="0"/>
    </xf>
    <xf numFmtId="0" fontId="5" fillId="5" borderId="54" xfId="2" applyFill="1" applyBorder="1">
      <alignment horizontal="left" vertical="center" wrapText="1"/>
      <protection locked="0"/>
    </xf>
    <xf numFmtId="0" fontId="0" fillId="5" borderId="14" xfId="0" applyFill="1" applyBorder="1"/>
    <xf numFmtId="0" fontId="5" fillId="5" borderId="44" xfId="2" applyFill="1" applyBorder="1" applyAlignment="1">
      <alignment horizontal="center" vertical="center" wrapText="1"/>
      <protection locked="0"/>
    </xf>
    <xf numFmtId="0" fontId="5" fillId="5" borderId="42" xfId="2" applyFill="1" applyBorder="1" applyAlignment="1">
      <alignment horizontal="center" vertical="center" wrapText="1"/>
      <protection locked="0"/>
    </xf>
    <xf numFmtId="0" fontId="5" fillId="5" borderId="43" xfId="2" applyFill="1" applyBorder="1" applyAlignment="1">
      <alignment horizontal="center" vertical="center" wrapText="1"/>
      <protection locked="0"/>
    </xf>
    <xf numFmtId="0" fontId="5" fillId="5" borderId="42" xfId="2" applyFill="1" applyBorder="1" applyAlignment="1">
      <alignment vertical="center" wrapText="1"/>
      <protection locked="0"/>
    </xf>
    <xf numFmtId="8" fontId="5" fillId="5" borderId="51" xfId="2" applyNumberFormat="1" applyFill="1" applyBorder="1" applyAlignment="1">
      <alignment horizontal="right" vertical="center" wrapText="1"/>
      <protection locked="0"/>
    </xf>
    <xf numFmtId="6" fontId="5" fillId="5" borderId="45" xfId="2" applyNumberFormat="1" applyFill="1" applyBorder="1" applyAlignment="1">
      <alignment horizontal="right" vertical="center" wrapText="1"/>
      <protection locked="0"/>
    </xf>
    <xf numFmtId="6" fontId="5" fillId="5" borderId="51" xfId="2" applyNumberFormat="1" applyFill="1" applyBorder="1" applyAlignment="1">
      <alignment horizontal="right" vertical="center" wrapText="1"/>
      <protection locked="0"/>
    </xf>
    <xf numFmtId="0" fontId="5" fillId="9" borderId="18" xfId="2" applyFill="1" applyBorder="1" applyAlignment="1" applyProtection="1">
      <alignment horizontal="center" vertical="center" wrapText="1"/>
    </xf>
    <xf numFmtId="0" fontId="5" fillId="5" borderId="45" xfId="2" applyFill="1" applyBorder="1" applyAlignment="1">
      <alignment horizontal="right" vertical="center" wrapText="1"/>
      <protection locked="0"/>
    </xf>
    <xf numFmtId="0" fontId="5" fillId="9" borderId="49" xfId="2" applyFill="1" applyBorder="1" applyAlignment="1" applyProtection="1">
      <alignment horizontal="right" vertical="center" wrapText="1"/>
    </xf>
    <xf numFmtId="0" fontId="5" fillId="9" borderId="39" xfId="2" applyFill="1" applyBorder="1" applyAlignment="1" applyProtection="1">
      <alignment horizontal="center" vertical="center" wrapText="1"/>
    </xf>
    <xf numFmtId="0" fontId="11" fillId="9" borderId="37" xfId="6" applyFill="1" applyBorder="1">
      <alignment horizontal="center" vertical="center"/>
    </xf>
    <xf numFmtId="0" fontId="11" fillId="9" borderId="41" xfId="6" applyFill="1" applyBorder="1">
      <alignment horizontal="center" vertical="center"/>
    </xf>
    <xf numFmtId="0" fontId="11" fillId="9" borderId="46" xfId="6" applyFill="1" applyBorder="1">
      <alignment horizontal="center" vertical="center"/>
    </xf>
    <xf numFmtId="0" fontId="4" fillId="9" borderId="38" xfId="7">
      <alignment vertical="center" wrapText="1"/>
    </xf>
    <xf numFmtId="0" fontId="4" fillId="9" borderId="39" xfId="7" applyBorder="1">
      <alignment vertical="center" wrapText="1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0" fillId="0" borderId="22" xfId="0" applyBorder="1"/>
    <xf numFmtId="0" fontId="4" fillId="9" borderId="43" xfId="8">
      <alignment vertical="center" wrapText="1"/>
    </xf>
    <xf numFmtId="0" fontId="4" fillId="9" borderId="21" xfId="8" applyBorder="1" applyAlignment="1">
      <alignment horizontal="center" wrapText="1"/>
    </xf>
    <xf numFmtId="0" fontId="4" fillId="9" borderId="0" xfId="8" applyBorder="1" applyAlignment="1">
      <alignment horizontal="center" wrapText="1"/>
    </xf>
    <xf numFmtId="0" fontId="4" fillId="9" borderId="22" xfId="8" applyBorder="1" applyAlignment="1">
      <alignment horizontal="center" wrapText="1"/>
    </xf>
    <xf numFmtId="0" fontId="5" fillId="9" borderId="28" xfId="0" applyFont="1" applyFill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52" xfId="0" applyBorder="1"/>
    <xf numFmtId="0" fontId="4" fillId="9" borderId="39" xfId="7" applyBorder="1" applyAlignment="1">
      <alignment horizontal="center" vertical="center" wrapText="1"/>
    </xf>
    <xf numFmtId="0" fontId="4" fillId="9" borderId="18" xfId="7" applyBorder="1" applyAlignment="1">
      <alignment horizontal="center" vertical="center" wrapText="1"/>
    </xf>
    <xf numFmtId="0" fontId="4" fillId="9" borderId="40" xfId="7" applyBorder="1" applyAlignment="1">
      <alignment horizontal="center" vertical="center" wrapText="1"/>
    </xf>
    <xf numFmtId="0" fontId="4" fillId="9" borderId="28" xfId="8" applyBorder="1" applyAlignment="1">
      <alignment horizontal="center" wrapText="1"/>
    </xf>
    <xf numFmtId="0" fontId="4" fillId="9" borderId="25" xfId="8" applyBorder="1" applyAlignment="1">
      <alignment horizontal="center" wrapText="1"/>
    </xf>
    <xf numFmtId="0" fontId="4" fillId="9" borderId="29" xfId="8" applyBorder="1" applyAlignment="1">
      <alignment horizontal="center" wrapText="1"/>
    </xf>
    <xf numFmtId="0" fontId="4" fillId="4" borderId="32" xfId="5" applyBorder="1">
      <alignment horizontal="center" vertical="center" wrapText="1"/>
    </xf>
    <xf numFmtId="0" fontId="0" fillId="0" borderId="35" xfId="0" applyBorder="1"/>
    <xf numFmtId="0" fontId="4" fillId="4" borderId="13" xfId="5" applyBorder="1">
      <alignment horizontal="center" vertical="center" wrapText="1"/>
    </xf>
    <xf numFmtId="0" fontId="0" fillId="0" borderId="34" xfId="0" applyBorder="1"/>
    <xf numFmtId="0" fontId="4" fillId="9" borderId="12" xfId="7" applyBorder="1">
      <alignment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9" fillId="7" borderId="21" xfId="3" applyFont="1" applyBorder="1" applyAlignment="1">
      <alignment horizontal="center" vertical="center" wrapText="1"/>
    </xf>
    <xf numFmtId="0" fontId="9" fillId="7" borderId="22" xfId="3" applyFont="1" applyBorder="1" applyAlignment="1">
      <alignment horizontal="center" vertical="center" wrapText="1"/>
    </xf>
    <xf numFmtId="0" fontId="9" fillId="7" borderId="28" xfId="3" applyFont="1" applyBorder="1" applyAlignment="1">
      <alignment horizontal="center" vertical="center" wrapText="1"/>
    </xf>
    <xf numFmtId="0" fontId="9" fillId="7" borderId="29" xfId="3" applyFont="1" applyBorder="1" applyAlignment="1">
      <alignment horizontal="center" vertical="center" wrapText="1"/>
    </xf>
    <xf numFmtId="0" fontId="10" fillId="6" borderId="10" xfId="0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1" fillId="6" borderId="25" xfId="4" applyBorder="1">
      <alignment wrapText="1"/>
      <protection locked="0"/>
    </xf>
    <xf numFmtId="0" fontId="11" fillId="6" borderId="26" xfId="4" applyBorder="1">
      <alignment wrapText="1"/>
      <protection locked="0"/>
    </xf>
    <xf numFmtId="0" fontId="4" fillId="4" borderId="13" xfId="1" applyBorder="1">
      <alignment horizontal="center" vertical="center"/>
    </xf>
    <xf numFmtId="0" fontId="4" fillId="4" borderId="34" xfId="1" applyBorder="1">
      <alignment horizontal="center" vertical="center"/>
    </xf>
    <xf numFmtId="0" fontId="4" fillId="4" borderId="13" xfId="1" applyBorder="1" applyAlignment="1">
      <alignment horizontal="center" vertical="center" wrapText="1"/>
    </xf>
    <xf numFmtId="0" fontId="4" fillId="4" borderId="34" xfId="1" applyBorder="1" applyAlignment="1">
      <alignment horizontal="center" vertical="center" wrapText="1"/>
    </xf>
    <xf numFmtId="0" fontId="4" fillId="4" borderId="34" xfId="5" applyBorder="1">
      <alignment horizontal="center" vertical="center" wrapText="1"/>
    </xf>
    <xf numFmtId="0" fontId="4" fillId="4" borderId="10" xfId="1" applyBorder="1" applyAlignment="1">
      <alignment horizontal="center" vertical="center" wrapText="1"/>
    </xf>
    <xf numFmtId="0" fontId="4" fillId="4" borderId="11" xfId="1" applyBorder="1" applyAlignment="1">
      <alignment horizontal="center" vertical="center" wrapText="1"/>
    </xf>
    <xf numFmtId="0" fontId="4" fillId="4" borderId="24" xfId="1" applyBorder="1" applyAlignment="1">
      <alignment horizontal="center" vertical="center" wrapText="1"/>
    </xf>
    <xf numFmtId="0" fontId="4" fillId="4" borderId="26" xfId="1" applyBorder="1" applyAlignment="1">
      <alignment horizontal="center" vertical="center" wrapText="1"/>
    </xf>
    <xf numFmtId="0" fontId="4" fillId="4" borderId="10" xfId="1" applyBorder="1">
      <alignment horizontal="center" vertical="center"/>
    </xf>
    <xf numFmtId="0" fontId="4" fillId="4" borderId="0" xfId="1" applyBorder="1">
      <alignment horizontal="center" vertical="center"/>
    </xf>
    <xf numFmtId="0" fontId="4" fillId="4" borderId="11" xfId="1" applyBorder="1">
      <alignment horizontal="center" vertical="center"/>
    </xf>
    <xf numFmtId="0" fontId="4" fillId="4" borderId="24" xfId="1" applyBorder="1">
      <alignment horizontal="center" vertical="center"/>
    </xf>
    <xf numFmtId="0" fontId="4" fillId="4" borderId="25" xfId="1" applyBorder="1">
      <alignment horizontal="center" vertical="center"/>
    </xf>
    <xf numFmtId="0" fontId="4" fillId="4" borderId="26" xfId="1" applyBorder="1">
      <alignment horizontal="center" vertical="center"/>
    </xf>
    <xf numFmtId="0" fontId="4" fillId="4" borderId="8" xfId="5" applyBorder="1">
      <alignment horizontal="center" vertical="center" wrapText="1"/>
    </xf>
    <xf numFmtId="0" fontId="0" fillId="0" borderId="27" xfId="0" applyBorder="1"/>
    <xf numFmtId="0" fontId="1" fillId="2" borderId="1" xfId="0" applyFont="1" applyFill="1" applyBorder="1" applyAlignment="1" applyProtection="1">
      <alignment horizontal="center" wrapText="1"/>
      <protection hidden="1"/>
    </xf>
    <xf numFmtId="0" fontId="1" fillId="2" borderId="2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 applyProtection="1">
      <alignment horizontal="center"/>
      <protection locked="0"/>
    </xf>
    <xf numFmtId="0" fontId="4" fillId="6" borderId="5" xfId="3" applyFill="1" applyBorder="1" applyProtection="1">
      <alignment horizontal="center" vertical="center"/>
      <protection locked="0"/>
    </xf>
    <xf numFmtId="0" fontId="4" fillId="6" borderId="10" xfId="3" applyFill="1" applyBorder="1" applyProtection="1">
      <alignment horizontal="center" vertical="center"/>
      <protection locked="0"/>
    </xf>
    <xf numFmtId="0" fontId="4" fillId="6" borderId="24" xfId="3" applyFill="1" applyBorder="1" applyProtection="1">
      <alignment horizontal="center" vertical="center"/>
      <protection locked="0"/>
    </xf>
    <xf numFmtId="0" fontId="4" fillId="2" borderId="6" xfId="3" applyFill="1" applyBorder="1" applyAlignment="1">
      <alignment horizontal="center" vertical="center" wrapText="1"/>
    </xf>
    <xf numFmtId="0" fontId="4" fillId="2" borderId="0" xfId="3" applyFill="1" applyBorder="1" applyAlignment="1">
      <alignment horizontal="center" vertical="center" wrapText="1"/>
    </xf>
    <xf numFmtId="0" fontId="4" fillId="2" borderId="25" xfId="3" applyFill="1" applyBorder="1" applyAlignment="1">
      <alignment horizontal="center" vertical="center" wrapText="1"/>
    </xf>
    <xf numFmtId="0" fontId="4" fillId="6" borderId="6" xfId="3" applyFill="1" applyBorder="1" applyProtection="1">
      <alignment horizontal="center" vertical="center"/>
      <protection locked="0"/>
    </xf>
    <xf numFmtId="0" fontId="4" fillId="6" borderId="0" xfId="3" applyFill="1" applyBorder="1" applyProtection="1">
      <alignment horizontal="center" vertical="center"/>
      <protection locked="0"/>
    </xf>
    <xf numFmtId="0" fontId="4" fillId="6" borderId="25" xfId="3" applyFill="1" applyBorder="1" applyProtection="1">
      <alignment horizontal="center" vertical="center"/>
      <protection locked="0"/>
    </xf>
    <xf numFmtId="0" fontId="4" fillId="2" borderId="7" xfId="3" applyFill="1" applyBorder="1" applyAlignment="1">
      <alignment horizontal="center" vertical="center" wrapText="1"/>
    </xf>
    <xf numFmtId="0" fontId="4" fillId="2" borderId="11" xfId="3" applyFill="1" applyBorder="1" applyAlignment="1">
      <alignment horizontal="center" vertical="center" wrapText="1"/>
    </xf>
    <xf numFmtId="0" fontId="4" fillId="2" borderId="26" xfId="3" applyFill="1" applyBorder="1" applyAlignment="1">
      <alignment horizontal="center" vertical="center" wrapText="1"/>
    </xf>
    <xf numFmtId="0" fontId="5" fillId="0" borderId="20" xfId="2" applyFill="1" applyBorder="1" applyAlignment="1">
      <alignment horizontal="center" vertical="center" wrapText="1"/>
      <protection locked="0"/>
    </xf>
    <xf numFmtId="0" fontId="5" fillId="0" borderId="8" xfId="2" applyFill="1" applyBorder="1" applyAlignment="1">
      <alignment horizontal="center" vertical="center" wrapText="1"/>
      <protection locked="0"/>
    </xf>
    <xf numFmtId="0" fontId="5" fillId="0" borderId="27" xfId="2" applyFill="1" applyBorder="1" applyAlignment="1">
      <alignment horizontal="center" vertical="center" wrapText="1"/>
      <protection locked="0"/>
    </xf>
  </cellXfs>
  <cellStyles count="9">
    <cellStyle name="EntryHeading1" xfId="7"/>
    <cellStyle name="EntryHeading2" xfId="8"/>
    <cellStyle name="EntryNumber" xfId="6"/>
    <cellStyle name="FillableAgencyContact" xfId="4"/>
    <cellStyle name="FillableEntry" xfId="2"/>
    <cellStyle name="FormHeading2" xfId="3"/>
    <cellStyle name="FormSubHeading" xfId="1"/>
    <cellStyle name="FormSubHeading2" xfId="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workbookViewId="0">
      <selection activeCell="B5" sqref="B5:F5"/>
    </sheetView>
  </sheetViews>
  <sheetFormatPr defaultRowHeight="15" x14ac:dyDescent="0.25"/>
  <sheetData>
    <row r="1" spans="1:14" ht="16.5" thickTop="1" thickBot="1" x14ac:dyDescent="0.3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"/>
    </row>
    <row r="2" spans="1:14" ht="15.75" thickTop="1" x14ac:dyDescent="0.25">
      <c r="A2" s="122" t="s">
        <v>1</v>
      </c>
      <c r="B2" s="124" t="s">
        <v>2</v>
      </c>
      <c r="C2" s="125"/>
      <c r="D2" s="125"/>
      <c r="E2" s="125"/>
      <c r="F2" s="125"/>
      <c r="G2" s="125"/>
      <c r="H2" s="125"/>
      <c r="I2" s="125"/>
      <c r="J2" s="126"/>
      <c r="K2" s="2" t="s">
        <v>3</v>
      </c>
      <c r="L2" s="2" t="s">
        <v>4</v>
      </c>
      <c r="M2" s="2" t="s">
        <v>5</v>
      </c>
      <c r="N2" s="3"/>
    </row>
    <row r="3" spans="1:14" ht="15.75" thickBot="1" x14ac:dyDescent="0.3">
      <c r="A3" s="122"/>
      <c r="B3" s="127"/>
      <c r="C3" s="128"/>
      <c r="D3" s="128"/>
      <c r="E3" s="128"/>
      <c r="F3" s="128"/>
      <c r="G3" s="128"/>
      <c r="H3" s="128"/>
      <c r="I3" s="128"/>
      <c r="J3" s="129"/>
      <c r="K3" s="4"/>
      <c r="L3" s="5"/>
      <c r="M3" s="6">
        <v>2022</v>
      </c>
      <c r="N3" s="7"/>
    </row>
    <row r="4" spans="1:14" ht="16.5" thickTop="1" thickBot="1" x14ac:dyDescent="0.3">
      <c r="A4" s="122"/>
      <c r="B4" s="130" t="s">
        <v>6</v>
      </c>
      <c r="C4" s="131"/>
      <c r="D4" s="131"/>
      <c r="E4" s="131"/>
      <c r="F4" s="131"/>
      <c r="G4" s="132"/>
      <c r="H4" s="132"/>
      <c r="I4" s="132"/>
      <c r="J4" s="132"/>
      <c r="K4" s="132"/>
      <c r="L4" s="131"/>
      <c r="M4" s="131"/>
      <c r="N4" s="133"/>
    </row>
    <row r="5" spans="1:14" ht="18.75" thickTop="1" x14ac:dyDescent="0.25">
      <c r="A5" s="122"/>
      <c r="B5" s="134" t="s">
        <v>7</v>
      </c>
      <c r="C5" s="70"/>
      <c r="D5" s="70"/>
      <c r="E5" s="70"/>
      <c r="F5" s="70"/>
      <c r="G5" s="135"/>
      <c r="H5" s="138" t="str">
        <f>"REPORTING PERIOD: "&amp;Q418</f>
        <v xml:space="preserve">REPORTING PERIOD: </v>
      </c>
      <c r="I5" s="141" t="s">
        <v>8</v>
      </c>
      <c r="J5" s="144" t="s">
        <v>70</v>
      </c>
      <c r="K5" s="147" t="s">
        <v>71</v>
      </c>
      <c r="L5" s="95" t="s">
        <v>9</v>
      </c>
      <c r="M5" s="96"/>
      <c r="N5" s="8"/>
    </row>
    <row r="6" spans="1:14" ht="15.75" x14ac:dyDescent="0.25">
      <c r="A6" s="122"/>
      <c r="B6" s="99"/>
      <c r="C6" s="70"/>
      <c r="D6" s="70"/>
      <c r="E6" s="70"/>
      <c r="F6" s="100"/>
      <c r="G6" s="136"/>
      <c r="H6" s="139"/>
      <c r="I6" s="142"/>
      <c r="J6" s="145"/>
      <c r="K6" s="148"/>
      <c r="L6" s="95"/>
      <c r="M6" s="96"/>
      <c r="N6" s="8"/>
    </row>
    <row r="7" spans="1:14" ht="27" thickBot="1" x14ac:dyDescent="0.3">
      <c r="A7" s="122"/>
      <c r="B7" s="9" t="s">
        <v>10</v>
      </c>
      <c r="C7" s="10" t="s">
        <v>11</v>
      </c>
      <c r="D7" s="101" t="s">
        <v>12</v>
      </c>
      <c r="E7" s="101"/>
      <c r="F7" s="102"/>
      <c r="G7" s="137"/>
      <c r="H7" s="140"/>
      <c r="I7" s="143"/>
      <c r="J7" s="146"/>
      <c r="K7" s="149"/>
      <c r="L7" s="97"/>
      <c r="M7" s="98"/>
      <c r="N7" s="11"/>
    </row>
    <row r="8" spans="1:14" ht="15.75" thickTop="1" x14ac:dyDescent="0.25">
      <c r="A8" s="122"/>
      <c r="B8" s="103" t="s">
        <v>13</v>
      </c>
      <c r="C8" s="105" t="s">
        <v>14</v>
      </c>
      <c r="D8" s="89" t="s">
        <v>15</v>
      </c>
      <c r="E8" s="108" t="s">
        <v>16</v>
      </c>
      <c r="F8" s="109"/>
      <c r="G8" s="112" t="s">
        <v>17</v>
      </c>
      <c r="H8" s="113"/>
      <c r="I8" s="114"/>
      <c r="J8" s="105" t="s">
        <v>18</v>
      </c>
      <c r="K8" s="118" t="s">
        <v>19</v>
      </c>
      <c r="L8" s="87" t="s">
        <v>20</v>
      </c>
      <c r="M8" s="89" t="s">
        <v>21</v>
      </c>
      <c r="N8" s="12"/>
    </row>
    <row r="9" spans="1:14" ht="15.75" thickBot="1" x14ac:dyDescent="0.3">
      <c r="A9" s="123"/>
      <c r="B9" s="104"/>
      <c r="C9" s="106"/>
      <c r="D9" s="107"/>
      <c r="E9" s="110"/>
      <c r="F9" s="111"/>
      <c r="G9" s="115"/>
      <c r="H9" s="116"/>
      <c r="I9" s="117"/>
      <c r="J9" s="90"/>
      <c r="K9" s="119"/>
      <c r="L9" s="88"/>
      <c r="M9" s="90"/>
      <c r="N9" s="13"/>
    </row>
    <row r="10" spans="1:14" ht="46.5" thickTop="1" thickBot="1" x14ac:dyDescent="0.3">
      <c r="A10" s="64" t="s">
        <v>22</v>
      </c>
      <c r="B10" s="14" t="s">
        <v>23</v>
      </c>
      <c r="C10" s="14" t="s">
        <v>24</v>
      </c>
      <c r="D10" s="14" t="s">
        <v>25</v>
      </c>
      <c r="E10" s="91" t="s">
        <v>26</v>
      </c>
      <c r="F10" s="91"/>
      <c r="G10" s="67" t="s">
        <v>17</v>
      </c>
      <c r="H10" s="68"/>
      <c r="I10" s="15"/>
      <c r="J10" s="16"/>
      <c r="K10" s="16"/>
      <c r="L10" s="16"/>
      <c r="M10" s="16"/>
      <c r="N10" s="17"/>
    </row>
    <row r="11" spans="1:14" ht="45.75" thickBot="1" x14ac:dyDescent="0.3">
      <c r="A11" s="65"/>
      <c r="B11" s="18" t="s">
        <v>27</v>
      </c>
      <c r="C11" s="18" t="s">
        <v>28</v>
      </c>
      <c r="D11" s="19">
        <v>40766</v>
      </c>
      <c r="E11" s="20"/>
      <c r="F11" s="21" t="s">
        <v>29</v>
      </c>
      <c r="G11" s="92" t="s">
        <v>30</v>
      </c>
      <c r="H11" s="93"/>
      <c r="I11" s="94"/>
      <c r="J11" s="22" t="s">
        <v>31</v>
      </c>
      <c r="K11" s="23"/>
      <c r="L11" s="24" t="s">
        <v>8</v>
      </c>
      <c r="M11" s="25">
        <v>280</v>
      </c>
      <c r="N11" s="17"/>
    </row>
    <row r="12" spans="1:14" ht="45.75" thickBot="1" x14ac:dyDescent="0.3">
      <c r="A12" s="65"/>
      <c r="B12" s="26" t="s">
        <v>32</v>
      </c>
      <c r="C12" s="26" t="s">
        <v>33</v>
      </c>
      <c r="D12" s="26" t="s">
        <v>34</v>
      </c>
      <c r="E12" s="72" t="s">
        <v>35</v>
      </c>
      <c r="F12" s="72"/>
      <c r="G12" s="73"/>
      <c r="H12" s="74"/>
      <c r="I12" s="75"/>
      <c r="J12" s="27" t="s">
        <v>36</v>
      </c>
      <c r="K12" s="24" t="s">
        <v>8</v>
      </c>
      <c r="L12" s="28"/>
      <c r="M12" s="29">
        <v>825</v>
      </c>
      <c r="N12" s="12"/>
    </row>
    <row r="13" spans="1:14" ht="34.5" thickBot="1" x14ac:dyDescent="0.3">
      <c r="A13" s="66"/>
      <c r="B13" s="30" t="s">
        <v>37</v>
      </c>
      <c r="C13" s="30" t="s">
        <v>38</v>
      </c>
      <c r="D13" s="19">
        <v>40767</v>
      </c>
      <c r="E13" s="31" t="s">
        <v>39</v>
      </c>
      <c r="F13" s="21" t="s">
        <v>40</v>
      </c>
      <c r="G13" s="76"/>
      <c r="H13" s="77"/>
      <c r="I13" s="78"/>
      <c r="J13" s="32" t="s">
        <v>41</v>
      </c>
      <c r="K13" s="33"/>
      <c r="L13" s="33" t="s">
        <v>8</v>
      </c>
      <c r="M13" s="34">
        <v>120</v>
      </c>
      <c r="N13" s="17"/>
    </row>
    <row r="14" spans="1:14" ht="45.75" thickTop="1" x14ac:dyDescent="0.25">
      <c r="A14" s="64">
        <f>1</f>
        <v>1</v>
      </c>
      <c r="B14" s="35" t="s">
        <v>23</v>
      </c>
      <c r="C14" s="35" t="s">
        <v>24</v>
      </c>
      <c r="D14" s="35" t="s">
        <v>25</v>
      </c>
      <c r="E14" s="67" t="s">
        <v>26</v>
      </c>
      <c r="F14" s="67"/>
      <c r="G14" s="81" t="s">
        <v>17</v>
      </c>
      <c r="H14" s="82"/>
      <c r="I14" s="83"/>
      <c r="J14" s="36" t="s">
        <v>42</v>
      </c>
      <c r="K14" s="37"/>
      <c r="L14" s="37"/>
      <c r="M14" s="38"/>
      <c r="N14" s="17"/>
    </row>
    <row r="15" spans="1:14" ht="56.25" x14ac:dyDescent="0.25">
      <c r="A15" s="79"/>
      <c r="B15" s="39" t="s">
        <v>43</v>
      </c>
      <c r="C15" s="39" t="s">
        <v>44</v>
      </c>
      <c r="D15" s="40">
        <v>44792</v>
      </c>
      <c r="E15" s="39" t="s">
        <v>52</v>
      </c>
      <c r="F15" s="39"/>
      <c r="G15" s="69" t="s">
        <v>46</v>
      </c>
      <c r="H15" s="70"/>
      <c r="I15" s="71"/>
      <c r="J15" s="56" t="s">
        <v>50</v>
      </c>
      <c r="K15" s="41"/>
      <c r="L15" s="54" t="s">
        <v>8</v>
      </c>
      <c r="M15" s="57">
        <v>282.2</v>
      </c>
      <c r="N15" s="17"/>
    </row>
    <row r="16" spans="1:14" ht="45" x14ac:dyDescent="0.25">
      <c r="A16" s="79"/>
      <c r="B16" s="26" t="s">
        <v>32</v>
      </c>
      <c r="C16" s="26" t="s">
        <v>33</v>
      </c>
      <c r="D16" s="26" t="s">
        <v>34</v>
      </c>
      <c r="E16" s="72" t="s">
        <v>35</v>
      </c>
      <c r="F16" s="72"/>
      <c r="G16" s="73"/>
      <c r="H16" s="74"/>
      <c r="I16" s="75"/>
      <c r="J16" s="53" t="s">
        <v>45</v>
      </c>
      <c r="K16" s="43"/>
      <c r="L16" s="55" t="s">
        <v>8</v>
      </c>
      <c r="M16" s="58">
        <v>75</v>
      </c>
      <c r="N16" s="17"/>
    </row>
    <row r="17" spans="1:14" ht="34.5" thickBot="1" x14ac:dyDescent="0.3">
      <c r="A17" s="80"/>
      <c r="B17" s="44" t="s">
        <v>55</v>
      </c>
      <c r="C17" s="44" t="s">
        <v>46</v>
      </c>
      <c r="D17" s="45">
        <v>44792</v>
      </c>
      <c r="E17" s="46" t="s">
        <v>39</v>
      </c>
      <c r="F17" s="47">
        <v>44792</v>
      </c>
      <c r="G17" s="84"/>
      <c r="H17" s="85"/>
      <c r="I17" s="86"/>
      <c r="J17" s="42" t="s">
        <v>47</v>
      </c>
      <c r="K17" s="43"/>
      <c r="L17" s="43"/>
      <c r="M17" s="48"/>
      <c r="N17" s="17"/>
    </row>
    <row r="18" spans="1:14" ht="46.5" thickTop="1" thickBot="1" x14ac:dyDescent="0.3">
      <c r="A18" s="64">
        <f>A14+1</f>
        <v>2</v>
      </c>
      <c r="B18" s="35" t="s">
        <v>23</v>
      </c>
      <c r="C18" s="35" t="s">
        <v>24</v>
      </c>
      <c r="D18" s="35" t="s">
        <v>25</v>
      </c>
      <c r="E18" s="67" t="s">
        <v>26</v>
      </c>
      <c r="F18" s="67"/>
      <c r="G18" s="67" t="s">
        <v>17</v>
      </c>
      <c r="H18" s="68"/>
      <c r="I18" s="15"/>
      <c r="J18" s="36" t="s">
        <v>42</v>
      </c>
      <c r="K18" s="37"/>
      <c r="L18" s="37"/>
      <c r="M18" s="38"/>
      <c r="N18" s="17"/>
    </row>
    <row r="19" spans="1:14" ht="34.5" thickBot="1" x14ac:dyDescent="0.3">
      <c r="A19" s="65"/>
      <c r="B19" s="39" t="s">
        <v>48</v>
      </c>
      <c r="C19" s="44" t="s">
        <v>46</v>
      </c>
      <c r="D19" s="40">
        <v>44792</v>
      </c>
      <c r="E19" s="39" t="s">
        <v>52</v>
      </c>
      <c r="F19" s="39"/>
      <c r="G19" s="69" t="s">
        <v>46</v>
      </c>
      <c r="H19" s="70"/>
      <c r="I19" s="71"/>
      <c r="J19" s="54" t="s">
        <v>53</v>
      </c>
      <c r="K19" s="41"/>
      <c r="L19" s="54" t="s">
        <v>8</v>
      </c>
      <c r="M19" s="57">
        <v>282.2</v>
      </c>
      <c r="N19" s="17"/>
    </row>
    <row r="20" spans="1:14" ht="45.75" thickBot="1" x14ac:dyDescent="0.3">
      <c r="A20" s="65"/>
      <c r="B20" s="26" t="s">
        <v>32</v>
      </c>
      <c r="C20" s="26" t="s">
        <v>33</v>
      </c>
      <c r="D20" s="26" t="s">
        <v>34</v>
      </c>
      <c r="E20" s="72" t="s">
        <v>35</v>
      </c>
      <c r="F20" s="72"/>
      <c r="G20" s="73"/>
      <c r="H20" s="74"/>
      <c r="I20" s="75"/>
      <c r="J20" s="53" t="s">
        <v>54</v>
      </c>
      <c r="K20" s="43"/>
      <c r="L20" s="55" t="s">
        <v>8</v>
      </c>
      <c r="M20" s="58">
        <v>75</v>
      </c>
      <c r="N20" s="17"/>
    </row>
    <row r="21" spans="1:14" ht="68.25" thickBot="1" x14ac:dyDescent="0.3">
      <c r="A21" s="66"/>
      <c r="B21" s="44" t="s">
        <v>51</v>
      </c>
      <c r="C21" s="44" t="s">
        <v>46</v>
      </c>
      <c r="D21" s="45">
        <v>44792</v>
      </c>
      <c r="E21" s="46" t="s">
        <v>39</v>
      </c>
      <c r="F21" s="47">
        <v>44792</v>
      </c>
      <c r="G21" s="76"/>
      <c r="H21" s="77"/>
      <c r="I21" s="78"/>
      <c r="J21" s="42" t="s">
        <v>47</v>
      </c>
      <c r="K21" s="43"/>
      <c r="L21" s="43"/>
      <c r="M21" s="48"/>
      <c r="N21" s="17"/>
    </row>
    <row r="22" spans="1:14" ht="46.5" thickTop="1" thickBot="1" x14ac:dyDescent="0.3">
      <c r="A22" s="64">
        <f>A18+1</f>
        <v>3</v>
      </c>
      <c r="B22" s="35" t="s">
        <v>23</v>
      </c>
      <c r="C22" s="35" t="s">
        <v>24</v>
      </c>
      <c r="D22" s="35" t="s">
        <v>25</v>
      </c>
      <c r="E22" s="67" t="s">
        <v>26</v>
      </c>
      <c r="F22" s="67"/>
      <c r="G22" s="67" t="s">
        <v>17</v>
      </c>
      <c r="H22" s="68"/>
      <c r="I22" s="15"/>
      <c r="J22" s="36" t="s">
        <v>42</v>
      </c>
      <c r="K22" s="37"/>
      <c r="L22" s="37"/>
      <c r="M22" s="38"/>
      <c r="N22" s="17"/>
    </row>
    <row r="23" spans="1:14" ht="34.5" thickBot="1" x14ac:dyDescent="0.3">
      <c r="A23" s="65"/>
      <c r="B23" s="39" t="s">
        <v>56</v>
      </c>
      <c r="C23" s="39" t="s">
        <v>57</v>
      </c>
      <c r="D23" s="40">
        <v>44759</v>
      </c>
      <c r="E23" s="39" t="s">
        <v>60</v>
      </c>
      <c r="F23" s="39"/>
      <c r="G23" s="69" t="s">
        <v>59</v>
      </c>
      <c r="H23" s="70"/>
      <c r="I23" s="71"/>
      <c r="J23" s="54" t="s">
        <v>62</v>
      </c>
      <c r="K23" s="41"/>
      <c r="L23" s="54" t="s">
        <v>8</v>
      </c>
      <c r="M23" s="59">
        <v>80</v>
      </c>
      <c r="N23" s="17"/>
    </row>
    <row r="24" spans="1:14" ht="45.75" thickBot="1" x14ac:dyDescent="0.3">
      <c r="A24" s="65"/>
      <c r="B24" s="26" t="s">
        <v>32</v>
      </c>
      <c r="C24" s="26" t="s">
        <v>33</v>
      </c>
      <c r="D24" s="26" t="s">
        <v>34</v>
      </c>
      <c r="E24" s="72" t="s">
        <v>35</v>
      </c>
      <c r="F24" s="72"/>
      <c r="G24" s="73"/>
      <c r="H24" s="74"/>
      <c r="I24" s="75"/>
      <c r="J24" s="42" t="s">
        <v>49</v>
      </c>
      <c r="K24" s="43"/>
      <c r="L24" s="43"/>
      <c r="M24" s="48"/>
      <c r="N24" s="17"/>
    </row>
    <row r="25" spans="1:14" ht="68.25" thickBot="1" x14ac:dyDescent="0.3">
      <c r="A25" s="66"/>
      <c r="B25" s="44" t="s">
        <v>58</v>
      </c>
      <c r="C25" s="44" t="s">
        <v>59</v>
      </c>
      <c r="D25" s="45">
        <v>44760</v>
      </c>
      <c r="E25" s="46" t="s">
        <v>61</v>
      </c>
      <c r="F25" s="51"/>
      <c r="G25" s="76"/>
      <c r="H25" s="77"/>
      <c r="I25" s="78"/>
      <c r="J25" s="42" t="s">
        <v>47</v>
      </c>
      <c r="K25" s="43"/>
      <c r="L25" s="43"/>
      <c r="M25" s="48"/>
      <c r="N25" s="17"/>
    </row>
    <row r="26" spans="1:14" ht="46.5" thickTop="1" thickBot="1" x14ac:dyDescent="0.3">
      <c r="A26" s="64">
        <f t="shared" ref="A26" si="0">A22+1</f>
        <v>4</v>
      </c>
      <c r="B26" s="35" t="s">
        <v>23</v>
      </c>
      <c r="C26" s="35" t="s">
        <v>24</v>
      </c>
      <c r="D26" s="35" t="s">
        <v>25</v>
      </c>
      <c r="E26" s="67" t="s">
        <v>26</v>
      </c>
      <c r="F26" s="67"/>
      <c r="G26" s="67" t="s">
        <v>17</v>
      </c>
      <c r="H26" s="68"/>
      <c r="I26" s="15"/>
      <c r="J26" s="36" t="s">
        <v>42</v>
      </c>
      <c r="K26" s="37"/>
      <c r="L26" s="37"/>
      <c r="M26" s="38"/>
      <c r="N26" s="17"/>
    </row>
    <row r="27" spans="1:14" ht="34.5" thickBot="1" x14ac:dyDescent="0.3">
      <c r="A27" s="65"/>
      <c r="B27" s="39" t="s">
        <v>63</v>
      </c>
      <c r="C27" s="39" t="s">
        <v>57</v>
      </c>
      <c r="D27" s="40">
        <v>44758</v>
      </c>
      <c r="E27" s="39" t="s">
        <v>60</v>
      </c>
      <c r="F27" s="39"/>
      <c r="G27" s="69" t="s">
        <v>59</v>
      </c>
      <c r="H27" s="70"/>
      <c r="I27" s="71"/>
      <c r="J27" s="54" t="s">
        <v>62</v>
      </c>
      <c r="K27" s="41"/>
      <c r="L27" s="54" t="s">
        <v>8</v>
      </c>
      <c r="M27" s="59">
        <v>80</v>
      </c>
      <c r="N27" s="17"/>
    </row>
    <row r="28" spans="1:14" ht="45.75" thickBot="1" x14ac:dyDescent="0.3">
      <c r="A28" s="65"/>
      <c r="B28" s="26" t="s">
        <v>32</v>
      </c>
      <c r="C28" s="26" t="s">
        <v>33</v>
      </c>
      <c r="D28" s="26" t="s">
        <v>34</v>
      </c>
      <c r="E28" s="72" t="s">
        <v>35</v>
      </c>
      <c r="F28" s="72"/>
      <c r="G28" s="73"/>
      <c r="H28" s="74"/>
      <c r="I28" s="75"/>
      <c r="J28" s="53" t="s">
        <v>49</v>
      </c>
      <c r="K28" s="43"/>
      <c r="L28" s="55"/>
      <c r="M28" s="61"/>
      <c r="N28" s="17"/>
    </row>
    <row r="29" spans="1:14" ht="45.75" thickBot="1" x14ac:dyDescent="0.3">
      <c r="A29" s="66"/>
      <c r="B29" s="44" t="s">
        <v>64</v>
      </c>
      <c r="C29" s="44" t="s">
        <v>59</v>
      </c>
      <c r="D29" s="45">
        <v>44761</v>
      </c>
      <c r="E29" s="46" t="s">
        <v>65</v>
      </c>
      <c r="F29" s="51"/>
      <c r="G29" s="76"/>
      <c r="H29" s="77"/>
      <c r="I29" s="78"/>
      <c r="J29" s="53" t="s">
        <v>47</v>
      </c>
      <c r="K29" s="43"/>
      <c r="L29" s="55"/>
      <c r="M29" s="61"/>
      <c r="N29" s="17"/>
    </row>
    <row r="30" spans="1:14" ht="46.5" thickTop="1" thickBot="1" x14ac:dyDescent="0.3">
      <c r="A30" s="64">
        <f t="shared" ref="A30" si="1">A26+1</f>
        <v>5</v>
      </c>
      <c r="B30" s="35" t="s">
        <v>23</v>
      </c>
      <c r="C30" s="35" t="s">
        <v>24</v>
      </c>
      <c r="D30" s="35" t="s">
        <v>25</v>
      </c>
      <c r="E30" s="67" t="s">
        <v>26</v>
      </c>
      <c r="F30" s="67"/>
      <c r="G30" s="67" t="s">
        <v>17</v>
      </c>
      <c r="H30" s="68"/>
      <c r="I30" s="15"/>
      <c r="J30" s="63" t="s">
        <v>42</v>
      </c>
      <c r="K30" s="37"/>
      <c r="L30" s="60"/>
      <c r="M30" s="62"/>
      <c r="N30" s="17"/>
    </row>
    <row r="31" spans="1:14" ht="34.5" thickBot="1" x14ac:dyDescent="0.3">
      <c r="A31" s="65"/>
      <c r="B31" s="39" t="s">
        <v>66</v>
      </c>
      <c r="C31" s="39" t="s">
        <v>57</v>
      </c>
      <c r="D31" s="40">
        <v>44758</v>
      </c>
      <c r="E31" s="39" t="s">
        <v>60</v>
      </c>
      <c r="F31" s="39"/>
      <c r="G31" s="69" t="s">
        <v>59</v>
      </c>
      <c r="H31" s="70"/>
      <c r="I31" s="71"/>
      <c r="J31" s="54" t="s">
        <v>69</v>
      </c>
      <c r="K31" s="41"/>
      <c r="L31" s="54" t="s">
        <v>8</v>
      </c>
      <c r="M31" s="59">
        <v>80</v>
      </c>
      <c r="N31" s="17"/>
    </row>
    <row r="32" spans="1:14" ht="45.75" thickBot="1" x14ac:dyDescent="0.3">
      <c r="A32" s="65"/>
      <c r="B32" s="26" t="s">
        <v>32</v>
      </c>
      <c r="C32" s="26" t="s">
        <v>33</v>
      </c>
      <c r="D32" s="26" t="s">
        <v>34</v>
      </c>
      <c r="E32" s="72" t="s">
        <v>35</v>
      </c>
      <c r="F32" s="72"/>
      <c r="G32" s="73"/>
      <c r="H32" s="74"/>
      <c r="I32" s="75"/>
      <c r="J32" s="42" t="s">
        <v>49</v>
      </c>
      <c r="K32" s="43"/>
      <c r="L32" s="43"/>
      <c r="M32" s="48"/>
      <c r="N32" s="17"/>
    </row>
    <row r="33" spans="1:14" ht="34.5" thickBot="1" x14ac:dyDescent="0.3">
      <c r="A33" s="66"/>
      <c r="B33" s="44" t="s">
        <v>67</v>
      </c>
      <c r="C33" s="44" t="s">
        <v>59</v>
      </c>
      <c r="D33" s="45">
        <v>44760</v>
      </c>
      <c r="E33" s="46" t="s">
        <v>68</v>
      </c>
      <c r="F33" s="51"/>
      <c r="G33" s="76"/>
      <c r="H33" s="77"/>
      <c r="I33" s="78"/>
      <c r="J33" s="42" t="s">
        <v>47</v>
      </c>
      <c r="K33" s="43"/>
      <c r="L33" s="43"/>
      <c r="M33" s="48"/>
      <c r="N33" s="17"/>
    </row>
    <row r="34" spans="1:14" ht="46.5" thickTop="1" thickBot="1" x14ac:dyDescent="0.3">
      <c r="A34" s="64">
        <f t="shared" ref="A34" si="2">A30+1</f>
        <v>6</v>
      </c>
      <c r="B34" s="35" t="s">
        <v>23</v>
      </c>
      <c r="C34" s="35" t="s">
        <v>24</v>
      </c>
      <c r="D34" s="35" t="s">
        <v>25</v>
      </c>
      <c r="E34" s="67" t="s">
        <v>26</v>
      </c>
      <c r="F34" s="67"/>
      <c r="G34" s="67" t="s">
        <v>17</v>
      </c>
      <c r="H34" s="68"/>
      <c r="I34" s="15"/>
      <c r="J34" s="36" t="s">
        <v>42</v>
      </c>
      <c r="K34" s="37"/>
      <c r="L34" s="37"/>
      <c r="M34" s="38"/>
      <c r="N34" s="17"/>
    </row>
    <row r="35" spans="1:14" ht="15.75" thickBot="1" x14ac:dyDescent="0.3">
      <c r="A35" s="65"/>
      <c r="B35" s="39"/>
      <c r="C35" s="39"/>
      <c r="D35" s="40"/>
      <c r="E35" s="39"/>
      <c r="F35" s="39"/>
      <c r="G35" s="69"/>
      <c r="H35" s="70"/>
      <c r="I35" s="71"/>
      <c r="J35" s="41" t="s">
        <v>42</v>
      </c>
      <c r="K35" s="41"/>
      <c r="L35" s="41"/>
      <c r="M35" s="49"/>
      <c r="N35" s="17"/>
    </row>
    <row r="36" spans="1:14" ht="45.75" thickBot="1" x14ac:dyDescent="0.3">
      <c r="A36" s="65"/>
      <c r="B36" s="26" t="s">
        <v>32</v>
      </c>
      <c r="C36" s="26" t="s">
        <v>33</v>
      </c>
      <c r="D36" s="26" t="s">
        <v>34</v>
      </c>
      <c r="E36" s="72" t="s">
        <v>35</v>
      </c>
      <c r="F36" s="72"/>
      <c r="G36" s="73"/>
      <c r="H36" s="74"/>
      <c r="I36" s="75"/>
      <c r="J36" s="42" t="s">
        <v>49</v>
      </c>
      <c r="K36" s="43"/>
      <c r="L36" s="43"/>
      <c r="M36" s="48"/>
      <c r="N36" s="17"/>
    </row>
    <row r="37" spans="1:14" ht="15.75" thickBot="1" x14ac:dyDescent="0.3">
      <c r="A37" s="66"/>
      <c r="B37" s="44"/>
      <c r="C37" s="44"/>
      <c r="D37" s="50"/>
      <c r="E37" s="46" t="s">
        <v>39</v>
      </c>
      <c r="F37" s="51"/>
      <c r="G37" s="76"/>
      <c r="H37" s="77"/>
      <c r="I37" s="78"/>
      <c r="J37" s="42" t="s">
        <v>47</v>
      </c>
      <c r="K37" s="43"/>
      <c r="L37" s="43"/>
      <c r="M37" s="48"/>
      <c r="N37" s="17"/>
    </row>
    <row r="38" spans="1:14" ht="46.5" thickTop="1" thickBot="1" x14ac:dyDescent="0.3">
      <c r="A38" s="64">
        <f t="shared" ref="A38" si="3">A34+1</f>
        <v>7</v>
      </c>
      <c r="B38" s="35" t="s">
        <v>23</v>
      </c>
      <c r="C38" s="35" t="s">
        <v>24</v>
      </c>
      <c r="D38" s="35" t="s">
        <v>25</v>
      </c>
      <c r="E38" s="67" t="s">
        <v>26</v>
      </c>
      <c r="F38" s="67"/>
      <c r="G38" s="67" t="s">
        <v>17</v>
      </c>
      <c r="H38" s="68"/>
      <c r="I38" s="15"/>
      <c r="J38" s="36" t="s">
        <v>42</v>
      </c>
      <c r="K38" s="37"/>
      <c r="L38" s="37"/>
      <c r="M38" s="38"/>
      <c r="N38" s="17"/>
    </row>
    <row r="39" spans="1:14" ht="15.75" thickBot="1" x14ac:dyDescent="0.3">
      <c r="A39" s="65"/>
      <c r="B39" s="39"/>
      <c r="C39" s="39"/>
      <c r="D39" s="40"/>
      <c r="E39" s="39"/>
      <c r="F39" s="39"/>
      <c r="G39" s="69"/>
      <c r="H39" s="70"/>
      <c r="I39" s="71"/>
      <c r="J39" s="41" t="s">
        <v>42</v>
      </c>
      <c r="K39" s="41"/>
      <c r="L39" s="41"/>
      <c r="M39" s="49"/>
      <c r="N39" s="17"/>
    </row>
    <row r="40" spans="1:14" ht="45.75" thickBot="1" x14ac:dyDescent="0.3">
      <c r="A40" s="65"/>
      <c r="B40" s="26" t="s">
        <v>32</v>
      </c>
      <c r="C40" s="26" t="s">
        <v>33</v>
      </c>
      <c r="D40" s="26" t="s">
        <v>34</v>
      </c>
      <c r="E40" s="72" t="s">
        <v>35</v>
      </c>
      <c r="F40" s="72"/>
      <c r="G40" s="73"/>
      <c r="H40" s="74"/>
      <c r="I40" s="75"/>
      <c r="J40" s="42" t="s">
        <v>49</v>
      </c>
      <c r="K40" s="43"/>
      <c r="L40" s="43"/>
      <c r="M40" s="48"/>
      <c r="N40" s="17"/>
    </row>
    <row r="41" spans="1:14" ht="15.75" thickBot="1" x14ac:dyDescent="0.3">
      <c r="A41" s="66"/>
      <c r="B41" s="44"/>
      <c r="C41" s="44"/>
      <c r="D41" s="50"/>
      <c r="E41" s="46" t="s">
        <v>39</v>
      </c>
      <c r="F41" s="51"/>
      <c r="G41" s="76"/>
      <c r="H41" s="77"/>
      <c r="I41" s="78"/>
      <c r="J41" s="42" t="s">
        <v>47</v>
      </c>
      <c r="K41" s="43"/>
      <c r="L41" s="43"/>
      <c r="M41" s="48"/>
      <c r="N41" s="17"/>
    </row>
    <row r="42" spans="1:14" ht="46.5" thickTop="1" thickBot="1" x14ac:dyDescent="0.3">
      <c r="A42" s="64">
        <f t="shared" ref="A42" si="4">A38+1</f>
        <v>8</v>
      </c>
      <c r="B42" s="35" t="s">
        <v>23</v>
      </c>
      <c r="C42" s="35" t="s">
        <v>24</v>
      </c>
      <c r="D42" s="35" t="s">
        <v>25</v>
      </c>
      <c r="E42" s="67" t="s">
        <v>26</v>
      </c>
      <c r="F42" s="67"/>
      <c r="G42" s="67" t="s">
        <v>17</v>
      </c>
      <c r="H42" s="68"/>
      <c r="I42" s="15"/>
      <c r="J42" s="36" t="s">
        <v>42</v>
      </c>
      <c r="K42" s="37"/>
      <c r="L42" s="37"/>
      <c r="M42" s="38"/>
      <c r="N42" s="17"/>
    </row>
    <row r="43" spans="1:14" ht="15.75" thickBot="1" x14ac:dyDescent="0.3">
      <c r="A43" s="65"/>
      <c r="B43" s="39"/>
      <c r="C43" s="39"/>
      <c r="D43" s="40"/>
      <c r="E43" s="39"/>
      <c r="F43" s="39"/>
      <c r="G43" s="69"/>
      <c r="H43" s="70"/>
      <c r="I43" s="71"/>
      <c r="J43" s="41" t="s">
        <v>42</v>
      </c>
      <c r="K43" s="41"/>
      <c r="L43" s="41"/>
      <c r="M43" s="49"/>
      <c r="N43" s="17"/>
    </row>
    <row r="44" spans="1:14" ht="45.75" thickBot="1" x14ac:dyDescent="0.3">
      <c r="A44" s="65"/>
      <c r="B44" s="26" t="s">
        <v>32</v>
      </c>
      <c r="C44" s="26" t="s">
        <v>33</v>
      </c>
      <c r="D44" s="26" t="s">
        <v>34</v>
      </c>
      <c r="E44" s="72" t="s">
        <v>35</v>
      </c>
      <c r="F44" s="72"/>
      <c r="G44" s="73"/>
      <c r="H44" s="74"/>
      <c r="I44" s="75"/>
      <c r="J44" s="42" t="s">
        <v>49</v>
      </c>
      <c r="K44" s="43"/>
      <c r="L44" s="43"/>
      <c r="M44" s="48"/>
      <c r="N44" s="17"/>
    </row>
    <row r="45" spans="1:14" ht="15.75" thickBot="1" x14ac:dyDescent="0.3">
      <c r="A45" s="66"/>
      <c r="B45" s="44"/>
      <c r="C45" s="44"/>
      <c r="D45" s="50"/>
      <c r="E45" s="46" t="s">
        <v>39</v>
      </c>
      <c r="F45" s="51"/>
      <c r="G45" s="76"/>
      <c r="H45" s="77"/>
      <c r="I45" s="78"/>
      <c r="J45" s="42" t="s">
        <v>47</v>
      </c>
      <c r="K45" s="43"/>
      <c r="L45" s="43"/>
      <c r="M45" s="48"/>
      <c r="N45" s="17"/>
    </row>
    <row r="46" spans="1:14" ht="46.5" thickTop="1" thickBot="1" x14ac:dyDescent="0.3">
      <c r="A46" s="64">
        <f t="shared" ref="A46" si="5">A42+1</f>
        <v>9</v>
      </c>
      <c r="B46" s="35" t="s">
        <v>23</v>
      </c>
      <c r="C46" s="35" t="s">
        <v>24</v>
      </c>
      <c r="D46" s="35" t="s">
        <v>25</v>
      </c>
      <c r="E46" s="67" t="s">
        <v>26</v>
      </c>
      <c r="F46" s="67"/>
      <c r="G46" s="67" t="s">
        <v>17</v>
      </c>
      <c r="H46" s="68"/>
      <c r="I46" s="15"/>
      <c r="J46" s="36" t="s">
        <v>42</v>
      </c>
      <c r="K46" s="37"/>
      <c r="L46" s="37"/>
      <c r="M46" s="38"/>
      <c r="N46" s="17"/>
    </row>
    <row r="47" spans="1:14" ht="15.75" thickBot="1" x14ac:dyDescent="0.3">
      <c r="A47" s="65"/>
      <c r="B47" s="39"/>
      <c r="C47" s="39"/>
      <c r="D47" s="40"/>
      <c r="E47" s="39"/>
      <c r="F47" s="39"/>
      <c r="G47" s="69"/>
      <c r="H47" s="70"/>
      <c r="I47" s="71"/>
      <c r="J47" s="41" t="s">
        <v>42</v>
      </c>
      <c r="K47" s="41"/>
      <c r="L47" s="41"/>
      <c r="M47" s="49"/>
      <c r="N47" s="17"/>
    </row>
    <row r="48" spans="1:14" ht="45.75" thickBot="1" x14ac:dyDescent="0.3">
      <c r="A48" s="65"/>
      <c r="B48" s="26" t="s">
        <v>32</v>
      </c>
      <c r="C48" s="26" t="s">
        <v>33</v>
      </c>
      <c r="D48" s="26" t="s">
        <v>34</v>
      </c>
      <c r="E48" s="72" t="s">
        <v>35</v>
      </c>
      <c r="F48" s="72"/>
      <c r="G48" s="73"/>
      <c r="H48" s="74"/>
      <c r="I48" s="75"/>
      <c r="J48" s="42" t="s">
        <v>49</v>
      </c>
      <c r="K48" s="43"/>
      <c r="L48" s="43"/>
      <c r="M48" s="48"/>
      <c r="N48" s="17"/>
    </row>
    <row r="49" spans="1:14" ht="15.75" thickBot="1" x14ac:dyDescent="0.3">
      <c r="A49" s="66"/>
      <c r="B49" s="44"/>
      <c r="C49" s="44"/>
      <c r="D49" s="50"/>
      <c r="E49" s="46" t="s">
        <v>39</v>
      </c>
      <c r="F49" s="51"/>
      <c r="G49" s="76"/>
      <c r="H49" s="77"/>
      <c r="I49" s="78"/>
      <c r="J49" s="42" t="s">
        <v>47</v>
      </c>
      <c r="K49" s="43"/>
      <c r="L49" s="43"/>
      <c r="M49" s="48"/>
      <c r="N49" s="17"/>
    </row>
    <row r="50" spans="1:14" ht="46.5" thickTop="1" thickBot="1" x14ac:dyDescent="0.3">
      <c r="A50" s="64">
        <f t="shared" ref="A50" si="6">A46+1</f>
        <v>10</v>
      </c>
      <c r="B50" s="35" t="s">
        <v>23</v>
      </c>
      <c r="C50" s="35" t="s">
        <v>24</v>
      </c>
      <c r="D50" s="35" t="s">
        <v>25</v>
      </c>
      <c r="E50" s="67" t="s">
        <v>26</v>
      </c>
      <c r="F50" s="67"/>
      <c r="G50" s="67" t="s">
        <v>17</v>
      </c>
      <c r="H50" s="68"/>
      <c r="I50" s="15"/>
      <c r="J50" s="36" t="s">
        <v>42</v>
      </c>
      <c r="K50" s="37"/>
      <c r="L50" s="37"/>
      <c r="M50" s="38"/>
      <c r="N50" s="17"/>
    </row>
    <row r="51" spans="1:14" ht="15.75" thickBot="1" x14ac:dyDescent="0.3">
      <c r="A51" s="65"/>
      <c r="B51" s="39"/>
      <c r="C51" s="39"/>
      <c r="D51" s="40"/>
      <c r="E51" s="39"/>
      <c r="F51" s="39"/>
      <c r="G51" s="69"/>
      <c r="H51" s="70"/>
      <c r="I51" s="71"/>
      <c r="J51" s="41" t="s">
        <v>42</v>
      </c>
      <c r="K51" s="41"/>
      <c r="L51" s="41"/>
      <c r="M51" s="49"/>
      <c r="N51" s="17"/>
    </row>
    <row r="52" spans="1:14" ht="45.75" thickBot="1" x14ac:dyDescent="0.3">
      <c r="A52" s="65"/>
      <c r="B52" s="26" t="s">
        <v>32</v>
      </c>
      <c r="C52" s="26" t="s">
        <v>33</v>
      </c>
      <c r="D52" s="26" t="s">
        <v>34</v>
      </c>
      <c r="E52" s="72" t="s">
        <v>35</v>
      </c>
      <c r="F52" s="72"/>
      <c r="G52" s="73"/>
      <c r="H52" s="74"/>
      <c r="I52" s="75"/>
      <c r="J52" s="42" t="s">
        <v>49</v>
      </c>
      <c r="K52" s="43"/>
      <c r="L52" s="43"/>
      <c r="M52" s="48"/>
      <c r="N52" s="17"/>
    </row>
    <row r="53" spans="1:14" ht="15.75" thickBot="1" x14ac:dyDescent="0.3">
      <c r="A53" s="66"/>
      <c r="B53" s="44"/>
      <c r="C53" s="44"/>
      <c r="D53" s="50"/>
      <c r="E53" s="46" t="s">
        <v>39</v>
      </c>
      <c r="F53" s="51"/>
      <c r="G53" s="76"/>
      <c r="H53" s="77"/>
      <c r="I53" s="78"/>
      <c r="J53" s="42" t="s">
        <v>47</v>
      </c>
      <c r="K53" s="43"/>
      <c r="L53" s="43"/>
      <c r="M53" s="48"/>
      <c r="N53" s="52"/>
    </row>
    <row r="54" spans="1:14" ht="46.5" thickTop="1" thickBot="1" x14ac:dyDescent="0.3">
      <c r="A54" s="64">
        <f t="shared" ref="A54" si="7">A50+1</f>
        <v>11</v>
      </c>
      <c r="B54" s="35" t="s">
        <v>23</v>
      </c>
      <c r="C54" s="35" t="s">
        <v>24</v>
      </c>
      <c r="D54" s="35" t="s">
        <v>25</v>
      </c>
      <c r="E54" s="67" t="s">
        <v>26</v>
      </c>
      <c r="F54" s="67"/>
      <c r="G54" s="67" t="s">
        <v>17</v>
      </c>
      <c r="H54" s="68"/>
      <c r="I54" s="15"/>
      <c r="J54" s="36" t="s">
        <v>42</v>
      </c>
      <c r="K54" s="37"/>
      <c r="L54" s="37"/>
      <c r="M54" s="38"/>
      <c r="N54" s="17"/>
    </row>
    <row r="55" spans="1:14" ht="15.75" thickBot="1" x14ac:dyDescent="0.3">
      <c r="A55" s="65"/>
      <c r="B55" s="39"/>
      <c r="C55" s="39"/>
      <c r="D55" s="40"/>
      <c r="E55" s="39"/>
      <c r="F55" s="39"/>
      <c r="G55" s="69"/>
      <c r="H55" s="70"/>
      <c r="I55" s="71"/>
      <c r="J55" s="41" t="s">
        <v>42</v>
      </c>
      <c r="K55" s="41"/>
      <c r="L55" s="41"/>
      <c r="M55" s="49"/>
      <c r="N55" s="17"/>
    </row>
    <row r="56" spans="1:14" ht="45.75" thickBot="1" x14ac:dyDescent="0.3">
      <c r="A56" s="65"/>
      <c r="B56" s="26" t="s">
        <v>32</v>
      </c>
      <c r="C56" s="26" t="s">
        <v>33</v>
      </c>
      <c r="D56" s="26" t="s">
        <v>34</v>
      </c>
      <c r="E56" s="72" t="s">
        <v>35</v>
      </c>
      <c r="F56" s="72"/>
      <c r="G56" s="73"/>
      <c r="H56" s="74"/>
      <c r="I56" s="75"/>
      <c r="J56" s="42" t="s">
        <v>49</v>
      </c>
      <c r="K56" s="43"/>
      <c r="L56" s="43"/>
      <c r="M56" s="48"/>
      <c r="N56" s="17"/>
    </row>
    <row r="57" spans="1:14" ht="15.75" thickBot="1" x14ac:dyDescent="0.3">
      <c r="A57" s="66"/>
      <c r="B57" s="44"/>
      <c r="C57" s="44"/>
      <c r="D57" s="50"/>
      <c r="E57" s="46" t="s">
        <v>39</v>
      </c>
      <c r="F57" s="51"/>
      <c r="G57" s="76"/>
      <c r="H57" s="77"/>
      <c r="I57" s="78"/>
      <c r="J57" s="42" t="s">
        <v>47</v>
      </c>
      <c r="K57" s="43"/>
      <c r="L57" s="43"/>
      <c r="M57" s="48"/>
      <c r="N57" s="17"/>
    </row>
    <row r="58" spans="1:14" ht="46.5" thickTop="1" thickBot="1" x14ac:dyDescent="0.3">
      <c r="A58" s="64">
        <f t="shared" ref="A58" si="8">A54+1</f>
        <v>12</v>
      </c>
      <c r="B58" s="35" t="s">
        <v>23</v>
      </c>
      <c r="C58" s="35" t="s">
        <v>24</v>
      </c>
      <c r="D58" s="35" t="s">
        <v>25</v>
      </c>
      <c r="E58" s="67" t="s">
        <v>26</v>
      </c>
      <c r="F58" s="67"/>
      <c r="G58" s="67" t="s">
        <v>17</v>
      </c>
      <c r="H58" s="68"/>
      <c r="I58" s="15"/>
      <c r="J58" s="36" t="s">
        <v>42</v>
      </c>
      <c r="K58" s="37"/>
      <c r="L58" s="37"/>
      <c r="M58" s="38"/>
      <c r="N58" s="17"/>
    </row>
    <row r="59" spans="1:14" ht="15.75" thickBot="1" x14ac:dyDescent="0.3">
      <c r="A59" s="65"/>
      <c r="B59" s="39"/>
      <c r="C59" s="39"/>
      <c r="D59" s="40"/>
      <c r="E59" s="39"/>
      <c r="F59" s="39"/>
      <c r="G59" s="69"/>
      <c r="H59" s="70"/>
      <c r="I59" s="71"/>
      <c r="J59" s="41" t="s">
        <v>42</v>
      </c>
      <c r="K59" s="41"/>
      <c r="L59" s="41"/>
      <c r="M59" s="49"/>
      <c r="N59" s="17"/>
    </row>
    <row r="60" spans="1:14" ht="45.75" thickBot="1" x14ac:dyDescent="0.3">
      <c r="A60" s="65"/>
      <c r="B60" s="26" t="s">
        <v>32</v>
      </c>
      <c r="C60" s="26" t="s">
        <v>33</v>
      </c>
      <c r="D60" s="26" t="s">
        <v>34</v>
      </c>
      <c r="E60" s="72" t="s">
        <v>35</v>
      </c>
      <c r="F60" s="72"/>
      <c r="G60" s="73"/>
      <c r="H60" s="74"/>
      <c r="I60" s="75"/>
      <c r="J60" s="42" t="s">
        <v>49</v>
      </c>
      <c r="K60" s="43"/>
      <c r="L60" s="43"/>
      <c r="M60" s="48"/>
      <c r="N60" s="17"/>
    </row>
    <row r="61" spans="1:14" ht="15.75" thickBot="1" x14ac:dyDescent="0.3">
      <c r="A61" s="66"/>
      <c r="B61" s="44"/>
      <c r="C61" s="44"/>
      <c r="D61" s="50"/>
      <c r="E61" s="46" t="s">
        <v>39</v>
      </c>
      <c r="F61" s="51"/>
      <c r="G61" s="76"/>
      <c r="H61" s="77"/>
      <c r="I61" s="78"/>
      <c r="J61" s="42" t="s">
        <v>47</v>
      </c>
      <c r="K61" s="43"/>
      <c r="L61" s="43"/>
      <c r="M61" s="48"/>
      <c r="N61" s="17"/>
    </row>
    <row r="62" spans="1:14" ht="46.5" thickTop="1" thickBot="1" x14ac:dyDescent="0.3">
      <c r="A62" s="64">
        <f t="shared" ref="A62" si="9">A58+1</f>
        <v>13</v>
      </c>
      <c r="B62" s="35" t="s">
        <v>23</v>
      </c>
      <c r="C62" s="35" t="s">
        <v>24</v>
      </c>
      <c r="D62" s="35" t="s">
        <v>25</v>
      </c>
      <c r="E62" s="67" t="s">
        <v>26</v>
      </c>
      <c r="F62" s="67"/>
      <c r="G62" s="67" t="s">
        <v>17</v>
      </c>
      <c r="H62" s="68"/>
      <c r="I62" s="15"/>
      <c r="J62" s="36" t="s">
        <v>42</v>
      </c>
      <c r="K62" s="37"/>
      <c r="L62" s="37"/>
      <c r="M62" s="38"/>
      <c r="N62" s="17"/>
    </row>
    <row r="63" spans="1:14" ht="15.75" thickBot="1" x14ac:dyDescent="0.3">
      <c r="A63" s="65"/>
      <c r="B63" s="39"/>
      <c r="C63" s="39"/>
      <c r="D63" s="40"/>
      <c r="E63" s="39"/>
      <c r="F63" s="39"/>
      <c r="G63" s="69"/>
      <c r="H63" s="70"/>
      <c r="I63" s="71"/>
      <c r="J63" s="41" t="s">
        <v>42</v>
      </c>
      <c r="K63" s="41"/>
      <c r="L63" s="41"/>
      <c r="M63" s="49"/>
      <c r="N63" s="17"/>
    </row>
    <row r="64" spans="1:14" ht="45.75" thickBot="1" x14ac:dyDescent="0.3">
      <c r="A64" s="65"/>
      <c r="B64" s="26" t="s">
        <v>32</v>
      </c>
      <c r="C64" s="26" t="s">
        <v>33</v>
      </c>
      <c r="D64" s="26" t="s">
        <v>34</v>
      </c>
      <c r="E64" s="72" t="s">
        <v>35</v>
      </c>
      <c r="F64" s="72"/>
      <c r="G64" s="73"/>
      <c r="H64" s="74"/>
      <c r="I64" s="75"/>
      <c r="J64" s="42" t="s">
        <v>49</v>
      </c>
      <c r="K64" s="43"/>
      <c r="L64" s="43"/>
      <c r="M64" s="48"/>
      <c r="N64" s="17"/>
    </row>
    <row r="65" spans="1:14" ht="15.75" thickBot="1" x14ac:dyDescent="0.3">
      <c r="A65" s="66"/>
      <c r="B65" s="44"/>
      <c r="C65" s="44"/>
      <c r="D65" s="50"/>
      <c r="E65" s="46" t="s">
        <v>39</v>
      </c>
      <c r="F65" s="51"/>
      <c r="G65" s="76"/>
      <c r="H65" s="77"/>
      <c r="I65" s="78"/>
      <c r="J65" s="42" t="s">
        <v>47</v>
      </c>
      <c r="K65" s="43"/>
      <c r="L65" s="43"/>
      <c r="M65" s="48"/>
      <c r="N65" s="17"/>
    </row>
    <row r="66" spans="1:14" ht="46.5" thickTop="1" thickBot="1" x14ac:dyDescent="0.3">
      <c r="A66" s="64">
        <f t="shared" ref="A66" si="10">A62+1</f>
        <v>14</v>
      </c>
      <c r="B66" s="35" t="s">
        <v>23</v>
      </c>
      <c r="C66" s="35" t="s">
        <v>24</v>
      </c>
      <c r="D66" s="35" t="s">
        <v>25</v>
      </c>
      <c r="E66" s="67" t="s">
        <v>26</v>
      </c>
      <c r="F66" s="67"/>
      <c r="G66" s="67" t="s">
        <v>17</v>
      </c>
      <c r="H66" s="68"/>
      <c r="I66" s="15"/>
      <c r="J66" s="36" t="s">
        <v>42</v>
      </c>
      <c r="K66" s="37"/>
      <c r="L66" s="37"/>
      <c r="M66" s="38"/>
      <c r="N66" s="17"/>
    </row>
    <row r="67" spans="1:14" ht="15.75" thickBot="1" x14ac:dyDescent="0.3">
      <c r="A67" s="65"/>
      <c r="B67" s="39"/>
      <c r="C67" s="39"/>
      <c r="D67" s="40"/>
      <c r="E67" s="39"/>
      <c r="F67" s="39"/>
      <c r="G67" s="69"/>
      <c r="H67" s="70"/>
      <c r="I67" s="71"/>
      <c r="J67" s="41" t="s">
        <v>42</v>
      </c>
      <c r="K67" s="41"/>
      <c r="L67" s="41"/>
      <c r="M67" s="49"/>
      <c r="N67" s="17"/>
    </row>
    <row r="68" spans="1:14" ht="45.75" thickBot="1" x14ac:dyDescent="0.3">
      <c r="A68" s="65"/>
      <c r="B68" s="26" t="s">
        <v>32</v>
      </c>
      <c r="C68" s="26" t="s">
        <v>33</v>
      </c>
      <c r="D68" s="26" t="s">
        <v>34</v>
      </c>
      <c r="E68" s="72" t="s">
        <v>35</v>
      </c>
      <c r="F68" s="72"/>
      <c r="G68" s="73"/>
      <c r="H68" s="74"/>
      <c r="I68" s="75"/>
      <c r="J68" s="42" t="s">
        <v>49</v>
      </c>
      <c r="K68" s="43"/>
      <c r="L68" s="43"/>
      <c r="M68" s="48"/>
      <c r="N68" s="17"/>
    </row>
    <row r="69" spans="1:14" ht="15.75" thickBot="1" x14ac:dyDescent="0.3">
      <c r="A69" s="66"/>
      <c r="B69" s="44"/>
      <c r="C69" s="44"/>
      <c r="D69" s="50"/>
      <c r="E69" s="46" t="s">
        <v>39</v>
      </c>
      <c r="F69" s="51"/>
      <c r="G69" s="76"/>
      <c r="H69" s="77"/>
      <c r="I69" s="78"/>
      <c r="J69" s="42" t="s">
        <v>47</v>
      </c>
      <c r="K69" s="43"/>
      <c r="L69" s="43"/>
      <c r="M69" s="48"/>
      <c r="N69" s="17"/>
    </row>
    <row r="70" spans="1:14" ht="46.5" thickTop="1" thickBot="1" x14ac:dyDescent="0.3">
      <c r="A70" s="64">
        <f t="shared" ref="A70" si="11">A66+1</f>
        <v>15</v>
      </c>
      <c r="B70" s="35" t="s">
        <v>23</v>
      </c>
      <c r="C70" s="35" t="s">
        <v>24</v>
      </c>
      <c r="D70" s="35" t="s">
        <v>25</v>
      </c>
      <c r="E70" s="67" t="s">
        <v>26</v>
      </c>
      <c r="F70" s="67"/>
      <c r="G70" s="67" t="s">
        <v>17</v>
      </c>
      <c r="H70" s="68"/>
      <c r="I70" s="15"/>
      <c r="J70" s="36" t="s">
        <v>42</v>
      </c>
      <c r="K70" s="37"/>
      <c r="L70" s="37"/>
      <c r="M70" s="38"/>
      <c r="N70" s="17"/>
    </row>
    <row r="71" spans="1:14" ht="15.75" thickBot="1" x14ac:dyDescent="0.3">
      <c r="A71" s="65"/>
      <c r="B71" s="39"/>
      <c r="C71" s="39"/>
      <c r="D71" s="40"/>
      <c r="E71" s="39"/>
      <c r="F71" s="39"/>
      <c r="G71" s="69"/>
      <c r="H71" s="70"/>
      <c r="I71" s="71"/>
      <c r="J71" s="41" t="s">
        <v>42</v>
      </c>
      <c r="K71" s="41"/>
      <c r="L71" s="41"/>
      <c r="M71" s="49"/>
      <c r="N71" s="17"/>
    </row>
    <row r="72" spans="1:14" ht="45.75" thickBot="1" x14ac:dyDescent="0.3">
      <c r="A72" s="65"/>
      <c r="B72" s="26" t="s">
        <v>32</v>
      </c>
      <c r="C72" s="26" t="s">
        <v>33</v>
      </c>
      <c r="D72" s="26" t="s">
        <v>34</v>
      </c>
      <c r="E72" s="72" t="s">
        <v>35</v>
      </c>
      <c r="F72" s="72"/>
      <c r="G72" s="73"/>
      <c r="H72" s="74"/>
      <c r="I72" s="75"/>
      <c r="J72" s="42" t="s">
        <v>49</v>
      </c>
      <c r="K72" s="43"/>
      <c r="L72" s="43"/>
      <c r="M72" s="48"/>
      <c r="N72" s="17"/>
    </row>
    <row r="73" spans="1:14" ht="15.75" thickBot="1" x14ac:dyDescent="0.3">
      <c r="A73" s="66"/>
      <c r="B73" s="44"/>
      <c r="C73" s="44"/>
      <c r="D73" s="50"/>
      <c r="E73" s="46" t="s">
        <v>39</v>
      </c>
      <c r="F73" s="51"/>
      <c r="G73" s="76"/>
      <c r="H73" s="77"/>
      <c r="I73" s="78"/>
      <c r="J73" s="42" t="s">
        <v>47</v>
      </c>
      <c r="K73" s="43"/>
      <c r="L73" s="43"/>
      <c r="M73" s="48"/>
      <c r="N73" s="17"/>
    </row>
    <row r="74" spans="1:14" ht="46.5" thickTop="1" thickBot="1" x14ac:dyDescent="0.3">
      <c r="A74" s="64">
        <f t="shared" ref="A74" si="12">A70+1</f>
        <v>16</v>
      </c>
      <c r="B74" s="35" t="s">
        <v>23</v>
      </c>
      <c r="C74" s="35" t="s">
        <v>24</v>
      </c>
      <c r="D74" s="35" t="s">
        <v>25</v>
      </c>
      <c r="E74" s="67" t="s">
        <v>26</v>
      </c>
      <c r="F74" s="67"/>
      <c r="G74" s="67" t="s">
        <v>17</v>
      </c>
      <c r="H74" s="68"/>
      <c r="I74" s="15"/>
      <c r="J74" s="36" t="s">
        <v>42</v>
      </c>
      <c r="K74" s="37"/>
      <c r="L74" s="37"/>
      <c r="M74" s="38"/>
      <c r="N74" s="17"/>
    </row>
    <row r="75" spans="1:14" ht="15.75" thickBot="1" x14ac:dyDescent="0.3">
      <c r="A75" s="65"/>
      <c r="B75" s="39"/>
      <c r="C75" s="39"/>
      <c r="D75" s="40"/>
      <c r="E75" s="39"/>
      <c r="F75" s="39"/>
      <c r="G75" s="69"/>
      <c r="H75" s="70"/>
      <c r="I75" s="71"/>
      <c r="J75" s="41" t="s">
        <v>42</v>
      </c>
      <c r="K75" s="41"/>
      <c r="L75" s="41"/>
      <c r="M75" s="49"/>
      <c r="N75" s="17"/>
    </row>
    <row r="76" spans="1:14" ht="45.75" thickBot="1" x14ac:dyDescent="0.3">
      <c r="A76" s="65"/>
      <c r="B76" s="26" t="s">
        <v>32</v>
      </c>
      <c r="C76" s="26" t="s">
        <v>33</v>
      </c>
      <c r="D76" s="26" t="s">
        <v>34</v>
      </c>
      <c r="E76" s="72" t="s">
        <v>35</v>
      </c>
      <c r="F76" s="72"/>
      <c r="G76" s="73"/>
      <c r="H76" s="74"/>
      <c r="I76" s="75"/>
      <c r="J76" s="42" t="s">
        <v>49</v>
      </c>
      <c r="K76" s="43"/>
      <c r="L76" s="43"/>
      <c r="M76" s="48"/>
      <c r="N76" s="17"/>
    </row>
    <row r="77" spans="1:14" ht="15.75" thickBot="1" x14ac:dyDescent="0.3">
      <c r="A77" s="66"/>
      <c r="B77" s="44"/>
      <c r="C77" s="44"/>
      <c r="D77" s="50"/>
      <c r="E77" s="46" t="s">
        <v>39</v>
      </c>
      <c r="F77" s="51"/>
      <c r="G77" s="76"/>
      <c r="H77" s="77"/>
      <c r="I77" s="78"/>
      <c r="J77" s="42" t="s">
        <v>47</v>
      </c>
      <c r="K77" s="43"/>
      <c r="L77" s="43"/>
      <c r="M77" s="48"/>
      <c r="N77" s="17"/>
    </row>
    <row r="78" spans="1:14" ht="46.5" thickTop="1" thickBot="1" x14ac:dyDescent="0.3">
      <c r="A78" s="64">
        <f t="shared" ref="A78" si="13">A74+1</f>
        <v>17</v>
      </c>
      <c r="B78" s="35" t="s">
        <v>23</v>
      </c>
      <c r="C78" s="35" t="s">
        <v>24</v>
      </c>
      <c r="D78" s="35" t="s">
        <v>25</v>
      </c>
      <c r="E78" s="67" t="s">
        <v>26</v>
      </c>
      <c r="F78" s="67"/>
      <c r="G78" s="67" t="s">
        <v>17</v>
      </c>
      <c r="H78" s="68"/>
      <c r="I78" s="15"/>
      <c r="J78" s="36" t="s">
        <v>42</v>
      </c>
      <c r="K78" s="37"/>
      <c r="L78" s="37"/>
      <c r="M78" s="38"/>
      <c r="N78" s="17"/>
    </row>
    <row r="79" spans="1:14" ht="15.75" thickBot="1" x14ac:dyDescent="0.3">
      <c r="A79" s="65"/>
      <c r="B79" s="39"/>
      <c r="C79" s="39"/>
      <c r="D79" s="40"/>
      <c r="E79" s="39"/>
      <c r="F79" s="39"/>
      <c r="G79" s="69"/>
      <c r="H79" s="70"/>
      <c r="I79" s="71"/>
      <c r="J79" s="41" t="s">
        <v>42</v>
      </c>
      <c r="K79" s="41"/>
      <c r="L79" s="41"/>
      <c r="M79" s="49"/>
      <c r="N79" s="17"/>
    </row>
    <row r="80" spans="1:14" ht="45.75" thickBot="1" x14ac:dyDescent="0.3">
      <c r="A80" s="65"/>
      <c r="B80" s="26" t="s">
        <v>32</v>
      </c>
      <c r="C80" s="26" t="s">
        <v>33</v>
      </c>
      <c r="D80" s="26" t="s">
        <v>34</v>
      </c>
      <c r="E80" s="72" t="s">
        <v>35</v>
      </c>
      <c r="F80" s="72"/>
      <c r="G80" s="73"/>
      <c r="H80" s="74"/>
      <c r="I80" s="75"/>
      <c r="J80" s="42" t="s">
        <v>49</v>
      </c>
      <c r="K80" s="43"/>
      <c r="L80" s="43"/>
      <c r="M80" s="48"/>
      <c r="N80" s="17"/>
    </row>
    <row r="81" spans="1:14" ht="15.75" thickBot="1" x14ac:dyDescent="0.3">
      <c r="A81" s="66"/>
      <c r="B81" s="44"/>
      <c r="C81" s="44"/>
      <c r="D81" s="50"/>
      <c r="E81" s="46" t="s">
        <v>39</v>
      </c>
      <c r="F81" s="51"/>
      <c r="G81" s="76"/>
      <c r="H81" s="77"/>
      <c r="I81" s="78"/>
      <c r="J81" s="42" t="s">
        <v>47</v>
      </c>
      <c r="K81" s="43"/>
      <c r="L81" s="43"/>
      <c r="M81" s="48"/>
      <c r="N81" s="17"/>
    </row>
    <row r="82" spans="1:14" ht="46.5" thickTop="1" thickBot="1" x14ac:dyDescent="0.3">
      <c r="A82" s="64">
        <f t="shared" ref="A82" si="14">A78+1</f>
        <v>18</v>
      </c>
      <c r="B82" s="35" t="s">
        <v>23</v>
      </c>
      <c r="C82" s="35" t="s">
        <v>24</v>
      </c>
      <c r="D82" s="35" t="s">
        <v>25</v>
      </c>
      <c r="E82" s="67" t="s">
        <v>26</v>
      </c>
      <c r="F82" s="67"/>
      <c r="G82" s="67" t="s">
        <v>17</v>
      </c>
      <c r="H82" s="68"/>
      <c r="I82" s="15"/>
      <c r="J82" s="36" t="s">
        <v>42</v>
      </c>
      <c r="K82" s="37"/>
      <c r="L82" s="37"/>
      <c r="M82" s="38"/>
      <c r="N82" s="17"/>
    </row>
    <row r="83" spans="1:14" ht="15.75" thickBot="1" x14ac:dyDescent="0.3">
      <c r="A83" s="65"/>
      <c r="B83" s="39"/>
      <c r="C83" s="39"/>
      <c r="D83" s="40"/>
      <c r="E83" s="39"/>
      <c r="F83" s="39"/>
      <c r="G83" s="69"/>
      <c r="H83" s="70"/>
      <c r="I83" s="71"/>
      <c r="J83" s="41" t="s">
        <v>42</v>
      </c>
      <c r="K83" s="41"/>
      <c r="L83" s="41"/>
      <c r="M83" s="49"/>
      <c r="N83" s="17"/>
    </row>
    <row r="84" spans="1:14" ht="45.75" thickBot="1" x14ac:dyDescent="0.3">
      <c r="A84" s="65"/>
      <c r="B84" s="26" t="s">
        <v>32</v>
      </c>
      <c r="C84" s="26" t="s">
        <v>33</v>
      </c>
      <c r="D84" s="26" t="s">
        <v>34</v>
      </c>
      <c r="E84" s="72" t="s">
        <v>35</v>
      </c>
      <c r="F84" s="72"/>
      <c r="G84" s="73"/>
      <c r="H84" s="74"/>
      <c r="I84" s="75"/>
      <c r="J84" s="42" t="s">
        <v>49</v>
      </c>
      <c r="K84" s="43"/>
      <c r="L84" s="43"/>
      <c r="M84" s="48"/>
      <c r="N84" s="17"/>
    </row>
    <row r="85" spans="1:14" ht="15.75" thickBot="1" x14ac:dyDescent="0.3">
      <c r="A85" s="66"/>
      <c r="B85" s="44"/>
      <c r="C85" s="44"/>
      <c r="D85" s="50"/>
      <c r="E85" s="46" t="s">
        <v>39</v>
      </c>
      <c r="F85" s="51"/>
      <c r="G85" s="76"/>
      <c r="H85" s="77"/>
      <c r="I85" s="78"/>
      <c r="J85" s="42" t="s">
        <v>47</v>
      </c>
      <c r="K85" s="43"/>
      <c r="L85" s="43"/>
      <c r="M85" s="48"/>
      <c r="N85" s="17"/>
    </row>
    <row r="86" spans="1:14" ht="46.5" thickTop="1" thickBot="1" x14ac:dyDescent="0.3">
      <c r="A86" s="64">
        <f t="shared" ref="A86" si="15">A82+1</f>
        <v>19</v>
      </c>
      <c r="B86" s="35" t="s">
        <v>23</v>
      </c>
      <c r="C86" s="35" t="s">
        <v>24</v>
      </c>
      <c r="D86" s="35" t="s">
        <v>25</v>
      </c>
      <c r="E86" s="67" t="s">
        <v>26</v>
      </c>
      <c r="F86" s="67"/>
      <c r="G86" s="67" t="s">
        <v>17</v>
      </c>
      <c r="H86" s="68"/>
      <c r="I86" s="15"/>
      <c r="J86" s="36" t="s">
        <v>42</v>
      </c>
      <c r="K86" s="37"/>
      <c r="L86" s="37"/>
      <c r="M86" s="38"/>
      <c r="N86" s="17"/>
    </row>
    <row r="87" spans="1:14" ht="15.75" thickBot="1" x14ac:dyDescent="0.3">
      <c r="A87" s="65"/>
      <c r="B87" s="39"/>
      <c r="C87" s="39"/>
      <c r="D87" s="40"/>
      <c r="E87" s="39"/>
      <c r="F87" s="39"/>
      <c r="G87" s="69"/>
      <c r="H87" s="70"/>
      <c r="I87" s="71"/>
      <c r="J87" s="41" t="s">
        <v>42</v>
      </c>
      <c r="K87" s="41"/>
      <c r="L87" s="41"/>
      <c r="M87" s="49"/>
      <c r="N87" s="17"/>
    </row>
    <row r="88" spans="1:14" ht="45.75" thickBot="1" x14ac:dyDescent="0.3">
      <c r="A88" s="65"/>
      <c r="B88" s="26" t="s">
        <v>32</v>
      </c>
      <c r="C88" s="26" t="s">
        <v>33</v>
      </c>
      <c r="D88" s="26" t="s">
        <v>34</v>
      </c>
      <c r="E88" s="72" t="s">
        <v>35</v>
      </c>
      <c r="F88" s="72"/>
      <c r="G88" s="73"/>
      <c r="H88" s="74"/>
      <c r="I88" s="75"/>
      <c r="J88" s="42" t="s">
        <v>49</v>
      </c>
      <c r="K88" s="43"/>
      <c r="L88" s="43"/>
      <c r="M88" s="48"/>
      <c r="N88" s="17"/>
    </row>
    <row r="89" spans="1:14" ht="15.75" thickBot="1" x14ac:dyDescent="0.3">
      <c r="A89" s="66"/>
      <c r="B89" s="44"/>
      <c r="C89" s="44"/>
      <c r="D89" s="50"/>
      <c r="E89" s="46" t="s">
        <v>39</v>
      </c>
      <c r="F89" s="51"/>
      <c r="G89" s="76"/>
      <c r="H89" s="77"/>
      <c r="I89" s="78"/>
      <c r="J89" s="42" t="s">
        <v>47</v>
      </c>
      <c r="K89" s="43"/>
      <c r="L89" s="43"/>
      <c r="M89" s="48"/>
      <c r="N89" s="17"/>
    </row>
    <row r="90" spans="1:14" ht="46.5" thickTop="1" thickBot="1" x14ac:dyDescent="0.3">
      <c r="A90" s="64">
        <f t="shared" ref="A90" si="16">A86+1</f>
        <v>20</v>
      </c>
      <c r="B90" s="35" t="s">
        <v>23</v>
      </c>
      <c r="C90" s="35" t="s">
        <v>24</v>
      </c>
      <c r="D90" s="35" t="s">
        <v>25</v>
      </c>
      <c r="E90" s="67" t="s">
        <v>26</v>
      </c>
      <c r="F90" s="67"/>
      <c r="G90" s="67" t="s">
        <v>17</v>
      </c>
      <c r="H90" s="68"/>
      <c r="I90" s="15"/>
      <c r="J90" s="36" t="s">
        <v>42</v>
      </c>
      <c r="K90" s="37"/>
      <c r="L90" s="37"/>
      <c r="M90" s="38"/>
      <c r="N90" s="17"/>
    </row>
    <row r="91" spans="1:14" ht="15.75" thickBot="1" x14ac:dyDescent="0.3">
      <c r="A91" s="65"/>
      <c r="B91" s="39"/>
      <c r="C91" s="39"/>
      <c r="D91" s="40"/>
      <c r="E91" s="39"/>
      <c r="F91" s="39"/>
      <c r="G91" s="69"/>
      <c r="H91" s="70"/>
      <c r="I91" s="71"/>
      <c r="J91" s="41" t="s">
        <v>42</v>
      </c>
      <c r="K91" s="41"/>
      <c r="L91" s="41"/>
      <c r="M91" s="49"/>
      <c r="N91" s="17"/>
    </row>
    <row r="92" spans="1:14" ht="45.75" thickBot="1" x14ac:dyDescent="0.3">
      <c r="A92" s="65"/>
      <c r="B92" s="26" t="s">
        <v>32</v>
      </c>
      <c r="C92" s="26" t="s">
        <v>33</v>
      </c>
      <c r="D92" s="26" t="s">
        <v>34</v>
      </c>
      <c r="E92" s="72" t="s">
        <v>35</v>
      </c>
      <c r="F92" s="72"/>
      <c r="G92" s="73"/>
      <c r="H92" s="74"/>
      <c r="I92" s="75"/>
      <c r="J92" s="42" t="s">
        <v>49</v>
      </c>
      <c r="K92" s="43"/>
      <c r="L92" s="43"/>
      <c r="M92" s="48"/>
      <c r="N92" s="17"/>
    </row>
    <row r="93" spans="1:14" ht="15.75" thickBot="1" x14ac:dyDescent="0.3">
      <c r="A93" s="66"/>
      <c r="B93" s="44"/>
      <c r="C93" s="44"/>
      <c r="D93" s="50"/>
      <c r="E93" s="46" t="s">
        <v>39</v>
      </c>
      <c r="F93" s="51"/>
      <c r="G93" s="76"/>
      <c r="H93" s="77"/>
      <c r="I93" s="78"/>
      <c r="J93" s="42" t="s">
        <v>47</v>
      </c>
      <c r="K93" s="43"/>
      <c r="L93" s="43"/>
      <c r="M93" s="48"/>
      <c r="N93" s="17"/>
    </row>
    <row r="94" spans="1:14" ht="15.75" thickTop="1" x14ac:dyDescent="0.25"/>
  </sheetData>
  <mergeCells count="168">
    <mergeCell ref="A1:M1"/>
    <mergeCell ref="A2:A9"/>
    <mergeCell ref="B2:J3"/>
    <mergeCell ref="B4:N4"/>
    <mergeCell ref="B5:F5"/>
    <mergeCell ref="G5:G7"/>
    <mergeCell ref="H5:H7"/>
    <mergeCell ref="I5:I7"/>
    <mergeCell ref="J5:J7"/>
    <mergeCell ref="K5:K7"/>
    <mergeCell ref="L5:M7"/>
    <mergeCell ref="B6:F6"/>
    <mergeCell ref="D7:F7"/>
    <mergeCell ref="B8:B9"/>
    <mergeCell ref="C8:C9"/>
    <mergeCell ref="D8:D9"/>
    <mergeCell ref="E8:F9"/>
    <mergeCell ref="G8:I9"/>
    <mergeCell ref="J8:J9"/>
    <mergeCell ref="K8:K9"/>
    <mergeCell ref="L8:L9"/>
    <mergeCell ref="M8:M9"/>
    <mergeCell ref="A10:A13"/>
    <mergeCell ref="E10:F10"/>
    <mergeCell ref="G10:H10"/>
    <mergeCell ref="G11:I11"/>
    <mergeCell ref="E12:F12"/>
    <mergeCell ref="G12:I12"/>
    <mergeCell ref="G13:I13"/>
    <mergeCell ref="A18:A21"/>
    <mergeCell ref="E18:F18"/>
    <mergeCell ref="G18:H18"/>
    <mergeCell ref="G19:I19"/>
    <mergeCell ref="E20:F20"/>
    <mergeCell ref="G20:I20"/>
    <mergeCell ref="G21:I21"/>
    <mergeCell ref="A14:A17"/>
    <mergeCell ref="E14:F14"/>
    <mergeCell ref="G14:I14"/>
    <mergeCell ref="G15:I15"/>
    <mergeCell ref="E16:F16"/>
    <mergeCell ref="G16:I17"/>
    <mergeCell ref="A26:A29"/>
    <mergeCell ref="E26:F26"/>
    <mergeCell ref="G26:H26"/>
    <mergeCell ref="G27:I27"/>
    <mergeCell ref="E28:F28"/>
    <mergeCell ref="G28:I28"/>
    <mergeCell ref="G29:I29"/>
    <mergeCell ref="A22:A25"/>
    <mergeCell ref="E22:F22"/>
    <mergeCell ref="G22:H22"/>
    <mergeCell ref="G23:I23"/>
    <mergeCell ref="E24:F24"/>
    <mergeCell ref="G24:I24"/>
    <mergeCell ref="G25:I25"/>
    <mergeCell ref="A34:A37"/>
    <mergeCell ref="E34:F34"/>
    <mergeCell ref="G34:H34"/>
    <mergeCell ref="G35:I35"/>
    <mergeCell ref="E36:F36"/>
    <mergeCell ref="G36:I36"/>
    <mergeCell ref="G37:I37"/>
    <mergeCell ref="A30:A33"/>
    <mergeCell ref="E30:F30"/>
    <mergeCell ref="G30:H30"/>
    <mergeCell ref="G31:I31"/>
    <mergeCell ref="E32:F32"/>
    <mergeCell ref="G32:I32"/>
    <mergeCell ref="G33:I33"/>
    <mergeCell ref="A42:A45"/>
    <mergeCell ref="E42:F42"/>
    <mergeCell ref="G42:H42"/>
    <mergeCell ref="G43:I43"/>
    <mergeCell ref="E44:F44"/>
    <mergeCell ref="G44:I44"/>
    <mergeCell ref="G45:I45"/>
    <mergeCell ref="A38:A41"/>
    <mergeCell ref="E38:F38"/>
    <mergeCell ref="G38:H38"/>
    <mergeCell ref="G39:I39"/>
    <mergeCell ref="E40:F40"/>
    <mergeCell ref="G40:I40"/>
    <mergeCell ref="G41:I41"/>
    <mergeCell ref="A50:A53"/>
    <mergeCell ref="E50:F50"/>
    <mergeCell ref="G50:H50"/>
    <mergeCell ref="G51:I51"/>
    <mergeCell ref="E52:F52"/>
    <mergeCell ref="G52:I52"/>
    <mergeCell ref="G53:I53"/>
    <mergeCell ref="A46:A49"/>
    <mergeCell ref="E46:F46"/>
    <mergeCell ref="G46:H46"/>
    <mergeCell ref="G47:I47"/>
    <mergeCell ref="E48:F48"/>
    <mergeCell ref="G48:I48"/>
    <mergeCell ref="G49:I49"/>
    <mergeCell ref="A58:A61"/>
    <mergeCell ref="E58:F58"/>
    <mergeCell ref="G58:H58"/>
    <mergeCell ref="G59:I59"/>
    <mergeCell ref="E60:F60"/>
    <mergeCell ref="G60:I60"/>
    <mergeCell ref="G61:I61"/>
    <mergeCell ref="A54:A57"/>
    <mergeCell ref="E54:F54"/>
    <mergeCell ref="G54:H54"/>
    <mergeCell ref="G55:I55"/>
    <mergeCell ref="E56:F56"/>
    <mergeCell ref="G56:I56"/>
    <mergeCell ref="G57:I57"/>
    <mergeCell ref="A66:A69"/>
    <mergeCell ref="E66:F66"/>
    <mergeCell ref="G66:H66"/>
    <mergeCell ref="G67:I67"/>
    <mergeCell ref="E68:F68"/>
    <mergeCell ref="G68:I68"/>
    <mergeCell ref="G69:I69"/>
    <mergeCell ref="A62:A65"/>
    <mergeCell ref="E62:F62"/>
    <mergeCell ref="G62:H62"/>
    <mergeCell ref="G63:I63"/>
    <mergeCell ref="E64:F64"/>
    <mergeCell ref="G64:I64"/>
    <mergeCell ref="G65:I65"/>
    <mergeCell ref="A74:A77"/>
    <mergeCell ref="E74:F74"/>
    <mergeCell ref="G74:H74"/>
    <mergeCell ref="G75:I75"/>
    <mergeCell ref="E76:F76"/>
    <mergeCell ref="G76:I76"/>
    <mergeCell ref="G77:I77"/>
    <mergeCell ref="A70:A73"/>
    <mergeCell ref="E70:F70"/>
    <mergeCell ref="G70:H70"/>
    <mergeCell ref="G71:I71"/>
    <mergeCell ref="E72:F72"/>
    <mergeCell ref="G72:I72"/>
    <mergeCell ref="G73:I73"/>
    <mergeCell ref="A82:A85"/>
    <mergeCell ref="E82:F82"/>
    <mergeCell ref="G82:H82"/>
    <mergeCell ref="G83:I83"/>
    <mergeCell ref="E84:F84"/>
    <mergeCell ref="G84:I84"/>
    <mergeCell ref="G85:I85"/>
    <mergeCell ref="A78:A81"/>
    <mergeCell ref="E78:F78"/>
    <mergeCell ref="G78:H78"/>
    <mergeCell ref="G79:I79"/>
    <mergeCell ref="E80:F80"/>
    <mergeCell ref="G80:I80"/>
    <mergeCell ref="G81:I81"/>
    <mergeCell ref="A90:A93"/>
    <mergeCell ref="E90:F90"/>
    <mergeCell ref="G90:H90"/>
    <mergeCell ref="G91:I91"/>
    <mergeCell ref="E92:F92"/>
    <mergeCell ref="G92:I92"/>
    <mergeCell ref="G93:I93"/>
    <mergeCell ref="A86:A89"/>
    <mergeCell ref="E86:F86"/>
    <mergeCell ref="G86:H86"/>
    <mergeCell ref="G87:I87"/>
    <mergeCell ref="E88:F88"/>
    <mergeCell ref="G88:I88"/>
    <mergeCell ref="G89:I89"/>
  </mergeCells>
  <dataValidations count="52">
    <dataValidation allowBlank="1" showInputMessage="1" showErrorMessage="1" promptTitle="Indicate Negative Report" prompt="Mark an X in this box if you are submitting a negative report for this reporting period." sqref="K5:K7"/>
    <dataValidation allowBlank="1" showInputMessage="1" showErrorMessage="1" promptTitle="Input Reporting Period" prompt="Mark an X in this box if you are reporting for the period April 1st-September 30th." sqref="I5:I7"/>
    <dataValidation allowBlank="1" showInputMessage="1" showErrorMessage="1" promptTitle="Indicate Reporting Period" prompt="Mark an X in this box if you are reporting for the period October 1st-March 31st." sqref="G5:G7"/>
    <dataValidation allowBlank="1" showInputMessage="1" showErrorMessage="1" promptTitle="Next Traveler Name " prompt="List traveler's first and last name here." sqref="B19 B23 B27 B31 B35 B39 B43 B47 B51 B55 B59 B63 B67 B71 B75 B79 B83 B87 B91"/>
    <dataValidation allowBlank="1" showInputMessage="1" showErrorMessage="1" promptTitle="Benefit #3- Payment in-kind" prompt="If there is a benefit #3 and it was paid in-kind, mark this box with an  x._x000a_" sqref="L17 L21 L25 L29 L33 L37 L41 L45 L49 L53 L57 L61 L65 L69 L73 L77 L81 L85 L89 L93"/>
    <dataValidation allowBlank="1" showInputMessage="1" showErrorMessage="1" promptTitle="Benefit #2- Payment in-kind" prompt="If there is a benefit #2 and it was paid in-kind, mark this box with an  x._x000a_" sqref="L16 L20 L24 L28 L32 L36 L40 L44 L48 L52 L56 L60 L64 L68 L72 L76 L80 L84 L88 L92"/>
    <dataValidation allowBlank="1" showInputMessage="1" showErrorMessage="1" promptTitle="Benefit #1- Payment in-kind" prompt="If there is a benefit #1 and it was paid in-kind, mark this box with an  x._x000a_" sqref="L14:L15 L18:L19 L22:L23 L26:L27 L30:L31 L34:L35 L38:L39 L42:L43 L46:L47 L50:L51 L54:L55 L58:L59 L62:L63 L66:L67 L70:L71 L74:L75 L78:L79 L82:L83 L86:L87 L90:L91"/>
    <dataValidation allowBlank="1" showInputMessage="1" showErrorMessage="1" promptTitle="Benefit #3--Payment by Check" prompt="If there is a benefit #3 and it was paid by check, mark an x in this cell._x000a_" sqref="K17 K21 K25 K29 K33 K37 K41 K45 K49 K53 K57 K61 K65 K69 K73 K77 K81 K85 K89 K93"/>
    <dataValidation allowBlank="1" showInputMessage="1" showErrorMessage="1" promptTitle="Benefit #2--Payment by Check" prompt="If there is a benefit #2 and it was paid by check, mark an x in this cell._x000a_" sqref="K16 K20 K24 K28 K32 K36 K40 K44 K48 K52 K56 K60 K64 K68 K72 K76 K80 K84 K88 K92"/>
    <dataValidation allowBlank="1" showInputMessage="1" showErrorMessage="1" promptTitle="Benefit #1--Payment by Check" prompt="If there is a benefit #1 and it was paid by check, mark an x in this cell._x000a_" sqref="K14:K15 K18:K19 K22:K23 K26:K27 K30:K31 K34:K35 K38:K39 K42:K43 K46:K47 K50:K51 K54:K55 K58:K59 K62:K63 K66:K67 K70:K71 K74:K75 K78:K79 K82:K83 K86:K87 K90:K91"/>
    <dataValidation allowBlank="1" showInputMessage="1" showErrorMessage="1" promptTitle="Benefit #3 Description" prompt="Benefit #3 description is listed here" sqref="J17 J21 J25 J29 J33 J37 J41 J45 J49 J53 J57 J61 J65 J69 J73 J77 J81 J85 J89 J93"/>
    <dataValidation allowBlank="1" showInputMessage="1" showErrorMessage="1" promptTitle="Benefit #3 Total Amount" prompt="The total amount of Benefit #3 is entered here." sqref="M17 M21 M25 M29 M33 M37 M41 M45 M49 M53 M57 M61 M65 M69 M73 M77 M81 M85 M89 M93"/>
    <dataValidation allowBlank="1" showInputMessage="1" showErrorMessage="1" promptTitle="Benefit #2 Total Amount" prompt="The total amount of Benefit #2 is entered here." sqref="M16 M20 M24 M28 M32 M36 M40 M44 M48 M52 M56 M60 M64 M68 M72 M76 M80 M84 M88 M92"/>
    <dataValidation allowBlank="1" showInputMessage="1" showErrorMessage="1" promptTitle="Benefit #2 Description" prompt="Benefit #2 description is listed here" sqref="J16 J20 J24 J28 J32 J36 J40 J44 J48 J52 J56 J60 J64 J68 J72 J76 J80 J84 J88 J92"/>
    <dataValidation allowBlank="1" showInputMessage="1" showErrorMessage="1" promptTitle="Benefit #1 Total Amount" prompt="The total amount of Benefit #1 is entered here." sqref="M14:M15 M18:M19 M22:M23 M26:M27 M30:M31 M34:M35 M38:M39 M42:M43 M46:M47 M50:M51 M54:M55 M58:M59 M62:M63 M66:M67 M70:M71 M74:M75 M78:M79 M82:M83 M86:M87 M90:M91"/>
    <dataValidation allowBlank="1" showInputMessage="1" showErrorMessage="1" promptTitle="Benefit#1 Description" prompt="Benefit Description for Entry #1 is listed here." sqref="J14:J15 J18:J19 J22:J23 J26:J27 J30:J31 J34:J35 J38:J39 J42:J43 J46:J47 J50:J51 J54:J55 J58:J59 J62:J63 J66:J67 J70:J71 J74:J75 J78:J79 J82:J83 J86:J87 J90:J91"/>
    <dataValidation allowBlank="1" showInputMessage="1" showErrorMessage="1" promptTitle="Travel Date(s)" prompt="List the dates of travel here expressed in the format MM/DD/YYYY-MM/DD/YYYY." sqref="F17 F21 F25 F29 F33 F37 F41 F45 F49 F53 F57 F61 F65 F69 F73 F77 F81 F85 F89 F93"/>
    <dataValidation type="date" allowBlank="1" showInputMessage="1" showErrorMessage="1" errorTitle="Data Entry Error" error="Please enter date using MM/DD/YYYY" promptTitle="Event Ending Date" prompt="List Event ending date here using the format MM/DD/YYYY." sqref="D17 D21 D25 D29 D33 D37 D41 D45 D49 D53 D57 D61 D65 D69 D73 D77 D81 D85 D89 D93">
      <formula1>40179</formula1>
      <formula2>73051</formula2>
    </dataValidation>
    <dataValidation allowBlank="1" showInputMessage="1" showErrorMessage="1" promptTitle="Event Sponsor" prompt="List the event sponsor here." sqref="C17 C19 C25 C29 C33 C37 C41 C45 C49 C53 C57 C61 C65 C69 C73 C77 C81 C85 C89 C93 C21"/>
    <dataValidation allowBlank="1" showInputMessage="1" showErrorMessage="1" promptTitle="Traveler Title" prompt="List traveler's title here." sqref="B17 B21 B25 B29 B33 B37 B41 B45 B49 B53 B57 B61 B65 B69 B73 B77 B81 B85 B89 B93"/>
    <dataValidation allowBlank="1" showInputMessage="1" showErrorMessage="1" promptTitle="Location " prompt="List location of event here." sqref="F15 F19 F23 F27 F31 F35 F39 F43 F47 F51 F55 F59 F63 F67 F71 F75 F79 F83 F87 F91"/>
    <dataValidation type="date" allowBlank="1" showInputMessage="1" showErrorMessage="1" errorTitle="Text Entered Not Valid" error="Please enter date using standardized format MM/DD/YYYY." promptTitle="Event Beginning Date" prompt="Insert event beginning date using the format MM/DD/YYYY here._x000a_" sqref="D15 D19 D23 D27 D31 D35 D39 D43 D47 D51 D55 D59 D63 D67 D71 D75 D79 D83 D87 D91">
      <formula1>40179</formula1>
      <formula2>73051</formula2>
    </dataValidation>
    <dataValidation allowBlank="1" showInputMessage="1" showErrorMessage="1" promptTitle="Event Description" prompt="Provide event description (e.g. title of the conference) here." sqref="C15 C91 C23 C27 C31 C35 C39 C43 C47 C51 C55 C59 C63 C67 C71 C75 C79 C83 C87"/>
    <dataValidation allowBlank="1" showInputMessage="1" showErrorMessage="1" promptTitle="Traveler Name " prompt="List traveler's first and last name here." sqref="B15"/>
    <dataValidation allowBlank="1" showInputMessage="1" showErrorMessage="1" promptTitle="Agency Contact Email" prompt="Delete contents of this cell and replace with agency contact's email address." sqref="D7:F7"/>
    <dataValidation allowBlank="1" showInputMessage="1" showErrorMessage="1" promptTitle="Agency Contact Name" prompt="Delete contents of this cell and enter agency contact's name" sqref="C7"/>
    <dataValidation allowBlank="1" showInputMessage="1" showErrorMessage="1" promptTitle="Sub-Agency Name" prompt="Delete contents and enter sub-agency name.  If there is no sub-agency, then delete this cell." sqref="B6:F6"/>
    <dataValidation allowBlank="1" showInputMessage="1" showErrorMessage="1" promptTitle="Reporting Agency Name" prompt="Delete contents of this cell and enter reporting agency name." sqref="B5:F5"/>
    <dataValidation allowBlank="1" showInputMessage="1" showErrorMessage="1" promptTitle="Of Pages" prompt="Enter total number of pages in workbook." sqref="L3"/>
    <dataValidation allowBlank="1" showInputMessage="1" showErrorMessage="1" promptTitle="Page Number" prompt="Enter page number referentially to the other pages in this workbook." sqref="K3"/>
    <dataValidation allowBlank="1" showInputMessage="1" showErrorMessage="1" promptTitle="Travel Date(s) Example" prompt="Travel Date is listed here." sqref="F13"/>
    <dataValidation allowBlank="1" showInputMessage="1" showErrorMessage="1" promptTitle="Event Sponsor Example" prompt="Event Sponsor is listed here." sqref="C13"/>
    <dataValidation allowBlank="1" showInputMessage="1" showErrorMessage="1" promptTitle="Traveler Title Example" prompt="Traveler Title is listed here." sqref="B13"/>
    <dataValidation allowBlank="1" showInputMessage="1" showErrorMessage="1" promptTitle="Location Example" prompt="Location listed here." sqref="F11"/>
    <dataValidation allowBlank="1" showInputMessage="1" showErrorMessage="1" promptTitle="Event Description Example" prompt="Event Description listed here._x000a_" sqref="C11"/>
    <dataValidation allowBlank="1" showInputMessage="1" showErrorMessage="1" promptTitle="Traveler Name Example" prompt="Traveler Name Listed Here" sqref="B11"/>
    <dataValidation type="date" allowBlank="1" showInputMessage="1" showErrorMessage="1" errorTitle="Data Entry Error" error="Please enter date using MM/DD/YYYY" promptTitle="Event Ending Date Example" prompt="Event ending date is listed here using the form MM/DD/YYYY." sqref="D13">
      <formula1>40179</formula1>
      <formula2>73051</formula2>
    </dataValidation>
    <dataValidation type="date" allowBlank="1" showInputMessage="1" showErrorMessage="1" errorTitle="Text Entered Not Valid" error="Please enter date using standardized format MM/DD/YYYY." promptTitle="Event Beginning Date Example" prompt="Event beginning date using the format MM/DD/YYYY listed here._x000a_" sqref="D11">
      <formula1>40179</formula1>
      <formula2>73051</formula2>
    </dataValidation>
    <dataValidation type="whole" allowBlank="1" showInputMessage="1" showErrorMessage="1" promptTitle="Year" prompt="Enter the current year here.  It will populate the correct year in the rest of the form." sqref="M3">
      <formula1>2011</formula1>
      <formula2>2050</formula2>
    </dataValidation>
    <dataValidation allowBlank="1" showInputMessage="1" showErrorMessage="1" promptTitle="Benefit #3 Total Amount Example" prompt="The total amount of Benefit #3 is entered here." sqref="M13"/>
    <dataValidation allowBlank="1" showInputMessage="1" showErrorMessage="1" promptTitle="Benefit #2 Total Amount Example" prompt="The total amount of Benefit #2 is entered here." sqref="M12"/>
    <dataValidation allowBlank="1" showInputMessage="1" showErrorMessage="1" promptTitle="Payment #2-- Payment in-kind" prompt="If payment type for benefit #2 was in-kind, this box would contain an x." sqref="L12"/>
    <dataValidation allowBlank="1" showInputMessage="1" showErrorMessage="1" promptTitle="Benefit #3-- Payment in-kind" prompt="Since the payment type for benefit #3 was in-kind, this box contains an x." sqref="L13"/>
    <dataValidation allowBlank="1" showInputMessage="1" showErrorMessage="1" promptTitle="Benefit #3-- Payment by Check" prompt="If payment type for benefit #3 was by check, this box would contain an x." sqref="K13"/>
    <dataValidation allowBlank="1" showInputMessage="1" showErrorMessage="1" promptTitle="Benefit #2-- Payment by Check" prompt="Since benefit #2 was paid by check, this box contains an x." sqref="K12"/>
    <dataValidation allowBlank="1" showInputMessage="1" showErrorMessage="1" promptTitle="Benefit #3 Description Example" prompt="Benefit #3 description is listed here" sqref="J13"/>
    <dataValidation allowBlank="1" showInputMessage="1" showErrorMessage="1" promptTitle="Benefit #2 Description Example" prompt="Benefit #2 description is listed here" sqref="J12"/>
    <dataValidation allowBlank="1" showInputMessage="1" showErrorMessage="1" promptTitle="Benefit #1 Total Amount Example" prompt="The total amount of Benefit #1 is entered here." sqref="M11"/>
    <dataValidation allowBlank="1" showInputMessage="1" showErrorMessage="1" promptTitle="Benefit #1-- Payment in-kind" prompt="Since the payment type for benefit #1 was in-kind, this box contains an x." sqref="L11"/>
    <dataValidation allowBlank="1" showInputMessage="1" showErrorMessage="1" promptTitle="Benefit #1--Payment by Check" prompt="If payment type for benefit #1 was by check, this box would contain an x." sqref="K11"/>
    <dataValidation allowBlank="1" showInputMessage="1" showErrorMessage="1" promptTitle="Benefit#1 Description Example" prompt="Benefit Description for Entry #1 is listed here." sqref="J11"/>
    <dataValidation allowBlank="1" showInputMessage="1" showErrorMessage="1" promptTitle="Benefit Source" prompt="List the benefit source here." sqref="G11:I11 G15 G13:I13 G21:I21 G25:I25 G23:I23 G19:I19 G29:I29 G33:I33 G37:I37 G41:I41 G45:I45 G49:I49 G53:I53 G57:I57 G61:I61 G65:I65 G69:I69 G73:I73 G77:I77 G81:I81 G85:I85 G89:I89 G93:I93 G27:I27 G31:I31 G35:I35 G39:I39 G43:I43 G47:I47 G51:I51 G55:I55 G59:I59 G63:I63 G67:I67 G71:I71 G75:I75 G79:I79 G83:I83 G87:I87 G91:I9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ONCD Travel Report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Harris, Melanie F. EOP/NCD</dc:creator>
  <cp:lastModifiedBy>Gwen Cannon-Jenkins</cp:lastModifiedBy>
  <dcterms:created xsi:type="dcterms:W3CDTF">2022-11-30T19:00:09Z</dcterms:created>
  <dcterms:modified xsi:type="dcterms:W3CDTF">2022-12-01T13:32:34Z</dcterms:modified>
</cp:coreProperties>
</file>