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353 Travel Reports\2024\2024\Federal Labor Relations Authority\NOVEMBER\"/>
    </mc:Choice>
  </mc:AlternateContent>
  <xr:revisionPtr revIDLastSave="0" documentId="8_{032200F2-7DB9-4E64-8BCA-D5E0E567F7A9}" xr6:coauthVersionLast="47" xr6:coauthVersionMax="47" xr10:uidLastSave="{00000000-0000-0000-0000-000000000000}"/>
  <bookViews>
    <workbookView xWindow="-108" yWindow="-108" windowWidth="23256" windowHeight="12456" xr2:uid="{25C41E2B-4813-45BD-A4E9-17E86A03E6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33" i="1" s="1"/>
  <c r="A37" i="1" s="1"/>
  <c r="A41" i="1" s="1"/>
  <c r="A45" i="1" s="1"/>
  <c r="J8" i="1"/>
  <c r="H8" i="1"/>
  <c r="A25" i="1"/>
  <c r="A21" i="1"/>
  <c r="A13" i="1"/>
  <c r="A17" i="1" s="1"/>
</calcChain>
</file>

<file path=xl/sharedStrings.xml><?xml version="1.0" encoding="utf-8"?>
<sst xmlns="http://schemas.openxmlformats.org/spreadsheetml/2006/main" count="236" uniqueCount="83">
  <si>
    <r>
      <rPr>
        <b/>
        <sz val="10"/>
        <rFont val="Arial"/>
        <family val="2"/>
      </rPr>
      <t>OGE Form-1353</t>
    </r>
    <r>
      <rPr>
        <sz val="11"/>
        <color theme="1"/>
        <rFont val="Calibri"/>
        <family val="2"/>
        <scheme val="minor"/>
      </rPr>
      <t xml:space="preserve">
(OGE-Approved Alternative for SF-326)
February 2011</t>
    </r>
  </si>
  <si>
    <t>No.</t>
  </si>
  <si>
    <t>SEMIANNUAL REPORT OF PAYMENTS ACCEPTED FROM A NON-FEDERAL SOURCE</t>
  </si>
  <si>
    <t>PAGE</t>
  </si>
  <si>
    <t>OF PAGES</t>
  </si>
  <si>
    <t>YEAR</t>
  </si>
  <si>
    <r>
      <rPr>
        <sz val="9"/>
        <rFont val="Arial"/>
        <family val="2"/>
      </rPr>
      <t xml:space="preserve">This report implements 31 U.S.C. </t>
    </r>
    <r>
      <rPr>
        <sz val="9"/>
        <rFont val="Calibri"/>
        <family val="2"/>
      </rPr>
      <t>§</t>
    </r>
    <r>
      <rPr>
        <sz val="9"/>
        <rFont val="Arial"/>
        <family val="2"/>
      </rPr>
      <t xml:space="preserve"> 1353.  It does not supersede other reports that may have to be filed when travel expenses are accepted under other authority.  For definitions and policies, see 41 CFR part 304-1.</t>
    </r>
  </si>
  <si>
    <t>NEGATIVE REPORT</t>
  </si>
  <si>
    <t>[REPLACE WITH SUB-AGENCY NAME]</t>
  </si>
  <si>
    <t>Agency Contact:</t>
  </si>
  <si>
    <t xml:space="preserve">TRAVELER </t>
  </si>
  <si>
    <t>EVENT DESCRIPTION &amp; EVENT SPONSOR</t>
  </si>
  <si>
    <t>EVENT DATE(S) [MM/DD/YYYY-MM/DD/YYYY]:</t>
  </si>
  <si>
    <t>LOCATION AND TRAVEL DATE(S) [MM/DD/YYYY-MM/DD/YYYY]</t>
  </si>
  <si>
    <t>BENEFIT SOURCE</t>
  </si>
  <si>
    <t>BENEFIT DESCRIPTION</t>
  </si>
  <si>
    <t>PAYMENT BY CHECK</t>
  </si>
  <si>
    <t>PAYMENT 
IN-KIND</t>
  </si>
  <si>
    <t>TOTAL AMOUNT</t>
  </si>
  <si>
    <t>TRAVELER NAME</t>
  </si>
  <si>
    <t>EVENT DESCRIPTION</t>
  </si>
  <si>
    <t>BEGINNING DATE [MM/DD/YYYY]</t>
  </si>
  <si>
    <t>LOCATION</t>
  </si>
  <si>
    <t>Hotel</t>
  </si>
  <si>
    <t>X</t>
  </si>
  <si>
    <t>TRAVELER TITLE</t>
  </si>
  <si>
    <t>EVENT SPONSOR</t>
  </si>
  <si>
    <t>ENDING DATE [MM/DD/YYYY]</t>
  </si>
  <si>
    <t>TRAVEL DATE(S)</t>
  </si>
  <si>
    <t>Air Transportation</t>
  </si>
  <si>
    <t>Meals</t>
  </si>
  <si>
    <t xml:space="preserve">                              </t>
  </si>
  <si>
    <t>Anna Molpus</t>
  </si>
  <si>
    <t xml:space="preserve">LRP’s FDR Training Conference </t>
  </si>
  <si>
    <t xml:space="preserve">                    8/7/2024-8/8/2024</t>
  </si>
  <si>
    <t>Orlando, FL</t>
  </si>
  <si>
    <t>LRP Media Group</t>
  </si>
  <si>
    <t xml:space="preserve">Chief Counsel </t>
  </si>
  <si>
    <t>Collen Kiko</t>
  </si>
  <si>
    <t xml:space="preserve">Member </t>
  </si>
  <si>
    <t>LRP’s FDR Training Conference</t>
  </si>
  <si>
    <t xml:space="preserve">                                     8/7/2024-8/8/2024   </t>
  </si>
  <si>
    <t>s</t>
  </si>
  <si>
    <t>Kurt Rumsfeld</t>
  </si>
  <si>
    <t>FDR Conference in Orlando, FL via LRP</t>
  </si>
  <si>
    <t>LRP Publications</t>
  </si>
  <si>
    <t>x</t>
  </si>
  <si>
    <t>Chief Counsel</t>
  </si>
  <si>
    <t>LRP</t>
  </si>
  <si>
    <t xml:space="preserve">                    </t>
  </si>
  <si>
    <t>8/6 - 8/8/2024</t>
  </si>
  <si>
    <t>Symposium for Labor</t>
  </si>
  <si>
    <t>Norman, OK</t>
  </si>
  <si>
    <t>DOD</t>
  </si>
  <si>
    <t>Depart of Defense</t>
  </si>
  <si>
    <t>5/1 - 5/2/2024</t>
  </si>
  <si>
    <t>David S. Eddy</t>
  </si>
  <si>
    <t>NELA Spring Seminar</t>
  </si>
  <si>
    <t>Denver Colorado</t>
  </si>
  <si>
    <t>Special Counsel</t>
  </si>
  <si>
    <t>National Employment Lawyers Association</t>
  </si>
  <si>
    <t>4/5/2024-4/7/2024</t>
  </si>
  <si>
    <t>FDR Conference</t>
  </si>
  <si>
    <t>Orlando, Florida</t>
  </si>
  <si>
    <t>8/6/2-24-8/8/2024</t>
  </si>
  <si>
    <t>Susan Tsui Grundmann</t>
  </si>
  <si>
    <t>Defense Employee Labor Relations Symposium</t>
  </si>
  <si>
    <t>Oklahoma City Oklahoma</t>
  </si>
  <si>
    <t>Department of Defense</t>
  </si>
  <si>
    <t>Chairman</t>
  </si>
  <si>
    <t>Dept of Defense</t>
  </si>
  <si>
    <t>5/1/2024-5/2/2024</t>
  </si>
  <si>
    <t xml:space="preserve">Meals </t>
  </si>
  <si>
    <t>8/6/2024-8/7/2024</t>
  </si>
  <si>
    <t>Chicago Kent Law Day 2024</t>
  </si>
  <si>
    <t>Chicago Illinois</t>
  </si>
  <si>
    <t>Chicago Kent Law College</t>
  </si>
  <si>
    <t>9/18/2024-9/19/2024</t>
  </si>
  <si>
    <t xml:space="preserve">                           </t>
  </si>
  <si>
    <t>Federal Labor Relations Authority</t>
  </si>
  <si>
    <t>1353 Travel Report for Federal Labor Relations Authority, [REPLACE WITH SUB-AGENCY NAME] for the reporting period [MARK REPORTING PERIOD]</t>
  </si>
  <si>
    <t>Thomas Tso</t>
  </si>
  <si>
    <t>ttso@flra.gov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</si>
</sst>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6.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6"/>
      <color rgb="FF333333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4" borderId="9">
      <alignment horizontal="center" vertical="center"/>
    </xf>
    <xf numFmtId="0" fontId="6" fillId="5" borderId="13" applyNumberFormat="0" applyFill="0" applyBorder="0">
      <alignment horizontal="left" vertical="center" wrapText="1"/>
      <protection locked="0"/>
    </xf>
    <xf numFmtId="0" fontId="5" fillId="7" borderId="20" applyBorder="0">
      <alignment horizontal="center" vertical="center"/>
    </xf>
    <xf numFmtId="0" fontId="1" fillId="6" borderId="0">
      <alignment wrapText="1"/>
      <protection locked="0"/>
    </xf>
    <xf numFmtId="0" fontId="5" fillId="4" borderId="31">
      <alignment horizontal="center" vertical="center" wrapText="1"/>
    </xf>
    <xf numFmtId="0" fontId="1" fillId="0" borderId="21">
      <alignment horizontal="center" vertical="center"/>
    </xf>
    <xf numFmtId="0" fontId="5" fillId="9" borderId="38">
      <alignment vertical="center" wrapText="1"/>
    </xf>
    <xf numFmtId="0" fontId="5" fillId="9" borderId="43">
      <alignment vertical="center" wrapText="1"/>
    </xf>
  </cellStyleXfs>
  <cellXfs count="131">
    <xf numFmtId="0" fontId="0" fillId="0" borderId="0" xfId="0"/>
    <xf numFmtId="0" fontId="0" fillId="0" borderId="4" xfId="0" applyBorder="1"/>
    <xf numFmtId="0" fontId="5" fillId="4" borderId="9" xfId="1">
      <alignment horizontal="center" vertical="center"/>
    </xf>
    <xf numFmtId="0" fontId="0" fillId="0" borderId="10" xfId="0" applyBorder="1"/>
    <xf numFmtId="0" fontId="6" fillId="6" borderId="14" xfId="2" applyFill="1" applyBorder="1">
      <alignment horizontal="left" vertical="center" wrapText="1"/>
      <protection locked="0"/>
    </xf>
    <xf numFmtId="0" fontId="6" fillId="6" borderId="12" xfId="2" applyFill="1" applyBorder="1">
      <alignment horizontal="left" vertical="center" wrapText="1"/>
      <protection locked="0"/>
    </xf>
    <xf numFmtId="0" fontId="6" fillId="6" borderId="15" xfId="2" applyFill="1" applyBorder="1" applyAlignment="1">
      <alignment horizontal="center" vertical="center" wrapText="1"/>
      <protection locked="0"/>
    </xf>
    <xf numFmtId="0" fontId="0" fillId="0" borderId="16" xfId="0" applyBorder="1"/>
    <xf numFmtId="0" fontId="2" fillId="8" borderId="24" xfId="0" applyFont="1" applyFill="1" applyBorder="1" applyAlignment="1">
      <alignment vertical="center"/>
    </xf>
    <xf numFmtId="0" fontId="2" fillId="9" borderId="25" xfId="0" applyFont="1" applyFill="1" applyBorder="1" applyAlignment="1">
      <alignment vertical="center"/>
    </xf>
    <xf numFmtId="0" fontId="1" fillId="6" borderId="1" xfId="0" applyFont="1" applyFill="1" applyBorder="1" applyAlignment="1" applyProtection="1">
      <alignment wrapText="1"/>
      <protection locked="0"/>
    </xf>
    <xf numFmtId="0" fontId="2" fillId="8" borderId="30" xfId="0" applyFont="1" applyFill="1" applyBorder="1" applyAlignment="1">
      <alignment vertical="center"/>
    </xf>
    <xf numFmtId="0" fontId="0" fillId="0" borderId="24" xfId="0" applyBorder="1"/>
    <xf numFmtId="0" fontId="0" fillId="0" borderId="36" xfId="0" applyBorder="1"/>
    <xf numFmtId="0" fontId="5" fillId="9" borderId="40" xfId="7" applyBorder="1">
      <alignment vertical="center" wrapText="1"/>
    </xf>
    <xf numFmtId="0" fontId="0" fillId="0" borderId="15" xfId="0" applyBorder="1"/>
    <xf numFmtId="0" fontId="6" fillId="5" borderId="22" xfId="0" applyFont="1" applyFill="1" applyBorder="1" applyAlignment="1">
      <alignment horizontal="left" vertical="center" wrapText="1"/>
    </xf>
    <xf numFmtId="0" fontId="6" fillId="5" borderId="4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6" fontId="6" fillId="5" borderId="32" xfId="0" applyNumberFormat="1" applyFont="1" applyFill="1" applyBorder="1" applyAlignment="1">
      <alignment vertical="center"/>
    </xf>
    <xf numFmtId="0" fontId="5" fillId="9" borderId="43" xfId="8">
      <alignment vertical="center" wrapText="1"/>
    </xf>
    <xf numFmtId="0" fontId="6" fillId="5" borderId="44" xfId="0" applyFont="1" applyFill="1" applyBorder="1" applyAlignment="1">
      <alignment horizontal="left" vertical="center" wrapText="1"/>
    </xf>
    <xf numFmtId="0" fontId="6" fillId="5" borderId="43" xfId="0" applyFont="1" applyFill="1" applyBorder="1" applyAlignment="1">
      <alignment horizontal="center" vertical="center"/>
    </xf>
    <xf numFmtId="6" fontId="6" fillId="5" borderId="45" xfId="0" applyNumberFormat="1" applyFont="1" applyFill="1" applyBorder="1" applyAlignment="1">
      <alignment horizontal="right" vertical="center"/>
    </xf>
    <xf numFmtId="0" fontId="6" fillId="5" borderId="48" xfId="0" applyFont="1" applyFill="1" applyBorder="1" applyAlignment="1">
      <alignment horizontal="left" vertical="center" wrapText="1"/>
    </xf>
    <xf numFmtId="0" fontId="6" fillId="5" borderId="48" xfId="0" applyFont="1" applyFill="1" applyBorder="1" applyAlignment="1">
      <alignment horizontal="center" vertical="center"/>
    </xf>
    <xf numFmtId="6" fontId="6" fillId="5" borderId="48" xfId="0" applyNumberFormat="1" applyFont="1" applyFill="1" applyBorder="1" applyAlignment="1">
      <alignment horizontal="right" vertical="center"/>
    </xf>
    <xf numFmtId="0" fontId="5" fillId="9" borderId="38" xfId="7">
      <alignment vertical="center" wrapText="1"/>
    </xf>
    <xf numFmtId="0" fontId="6" fillId="9" borderId="39" xfId="2" applyFill="1" applyBorder="1" applyProtection="1">
      <alignment horizontal="left" vertical="center" wrapText="1"/>
    </xf>
    <xf numFmtId="0" fontId="6" fillId="9" borderId="19" xfId="2" applyFill="1" applyBorder="1" applyProtection="1">
      <alignment horizontal="left" vertical="center" wrapText="1"/>
    </xf>
    <xf numFmtId="0" fontId="6" fillId="9" borderId="49" xfId="2" applyFill="1" applyBorder="1" applyProtection="1">
      <alignment horizontal="left" vertical="center" wrapText="1"/>
    </xf>
    <xf numFmtId="0" fontId="6" fillId="5" borderId="13" xfId="2">
      <alignment horizontal="left" vertical="center" wrapText="1"/>
      <protection locked="0"/>
    </xf>
    <xf numFmtId="14" fontId="6" fillId="5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5" borderId="13" xfId="2" applyFill="1" applyBorder="1">
      <alignment horizontal="left" vertical="center" wrapText="1"/>
      <protection locked="0"/>
    </xf>
    <xf numFmtId="0" fontId="6" fillId="5" borderId="52" xfId="2" applyFill="1" applyBorder="1">
      <alignment horizontal="left" vertical="center" wrapText="1"/>
      <protection locked="0"/>
    </xf>
    <xf numFmtId="0" fontId="6" fillId="5" borderId="53" xfId="2" applyFill="1" applyBorder="1">
      <alignment horizontal="left" vertical="center" wrapText="1"/>
      <protection locked="0"/>
    </xf>
    <xf numFmtId="14" fontId="6" fillId="5" borderId="47" xfId="2" applyNumberFormat="1" applyFill="1" applyBorder="1">
      <alignment horizontal="left" vertical="center" wrapText="1"/>
      <protection locked="0"/>
    </xf>
    <xf numFmtId="0" fontId="12" fillId="0" borderId="0" xfId="0" applyFont="1"/>
    <xf numFmtId="0" fontId="6" fillId="5" borderId="42" xfId="2" applyFill="1" applyBorder="1">
      <alignment horizontal="left" vertical="center" wrapText="1"/>
      <protection locked="0"/>
    </xf>
    <xf numFmtId="8" fontId="6" fillId="5" borderId="54" xfId="2" applyNumberFormat="1" applyFill="1" applyBorder="1">
      <alignment horizontal="left" vertical="center" wrapText="1"/>
      <protection locked="0"/>
    </xf>
    <xf numFmtId="0" fontId="6" fillId="5" borderId="44" xfId="2" applyFill="1" applyBorder="1">
      <alignment horizontal="left" vertical="center" wrapText="1"/>
      <protection locked="0"/>
    </xf>
    <xf numFmtId="0" fontId="6" fillId="5" borderId="43" xfId="2" applyFill="1" applyBorder="1">
      <alignment horizontal="left" vertical="center" wrapText="1"/>
      <protection locked="0"/>
    </xf>
    <xf numFmtId="8" fontId="6" fillId="5" borderId="45" xfId="2" applyNumberFormat="1" applyFill="1" applyBorder="1">
      <alignment horizontal="left" vertical="center" wrapText="1"/>
      <protection locked="0"/>
    </xf>
    <xf numFmtId="6" fontId="6" fillId="5" borderId="45" xfId="2" applyNumberFormat="1" applyFill="1" applyBorder="1">
      <alignment horizontal="left" vertical="center" wrapText="1"/>
      <protection locked="0"/>
    </xf>
    <xf numFmtId="0" fontId="6" fillId="5" borderId="54" xfId="2" applyFill="1" applyBorder="1">
      <alignment horizontal="left" vertical="center" wrapText="1"/>
      <protection locked="0"/>
    </xf>
    <xf numFmtId="0" fontId="6" fillId="5" borderId="45" xfId="2" applyFill="1" applyBorder="1">
      <alignment horizontal="left" vertical="center" wrapText="1"/>
      <protection locked="0"/>
    </xf>
    <xf numFmtId="0" fontId="1" fillId="9" borderId="37" xfId="6" applyFill="1" applyBorder="1">
      <alignment horizontal="center" vertical="center"/>
    </xf>
    <xf numFmtId="0" fontId="1" fillId="9" borderId="41" xfId="6" applyFill="1" applyBorder="1">
      <alignment horizontal="center" vertical="center"/>
    </xf>
    <xf numFmtId="0" fontId="1" fillId="9" borderId="46" xfId="6" applyFill="1" applyBorder="1">
      <alignment horizontal="center" vertical="center"/>
    </xf>
    <xf numFmtId="0" fontId="5" fillId="9" borderId="38" xfId="7">
      <alignment vertical="center" wrapText="1"/>
    </xf>
    <xf numFmtId="0" fontId="5" fillId="9" borderId="39" xfId="7" applyBorder="1">
      <alignment vertical="center" wrapText="1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23" xfId="0" applyBorder="1"/>
    <xf numFmtId="0" fontId="5" fillId="9" borderId="43" xfId="8">
      <alignment vertical="center" wrapText="1"/>
    </xf>
    <xf numFmtId="0" fontId="5" fillId="9" borderId="22" xfId="8" applyBorder="1" applyAlignment="1">
      <alignment horizontal="center" wrapText="1"/>
    </xf>
    <xf numFmtId="0" fontId="5" fillId="9" borderId="0" xfId="8" applyBorder="1" applyAlignment="1">
      <alignment horizontal="center" wrapText="1"/>
    </xf>
    <xf numFmtId="0" fontId="5" fillId="9" borderId="23" xfId="8" applyBorder="1" applyAlignment="1">
      <alignment horizont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5" fillId="9" borderId="39" xfId="7" applyBorder="1" applyAlignment="1">
      <alignment horizontal="center" vertical="center" wrapText="1"/>
    </xf>
    <xf numFmtId="0" fontId="5" fillId="9" borderId="19" xfId="7" applyBorder="1" applyAlignment="1">
      <alignment horizontal="center" vertical="center" wrapText="1"/>
    </xf>
    <xf numFmtId="0" fontId="5" fillId="9" borderId="40" xfId="7" applyBorder="1" applyAlignment="1">
      <alignment horizontal="center" vertical="center" wrapText="1"/>
    </xf>
    <xf numFmtId="0" fontId="5" fillId="9" borderId="28" xfId="8" applyBorder="1" applyAlignment="1">
      <alignment horizontal="center" wrapText="1"/>
    </xf>
    <xf numFmtId="0" fontId="5" fillId="9" borderId="1" xfId="8" applyBorder="1" applyAlignment="1">
      <alignment horizontal="center" wrapText="1"/>
    </xf>
    <xf numFmtId="0" fontId="5" fillId="9" borderId="29" xfId="8" applyBorder="1" applyAlignment="1">
      <alignment horizontal="center" wrapText="1"/>
    </xf>
    <xf numFmtId="0" fontId="6" fillId="0" borderId="21" xfId="2" applyFill="1" applyBorder="1" applyAlignment="1">
      <alignment horizontal="center" vertical="center" wrapText="1"/>
      <protection locked="0"/>
    </xf>
    <xf numFmtId="0" fontId="6" fillId="0" borderId="9" xfId="2" applyFill="1" applyBorder="1" applyAlignment="1">
      <alignment horizontal="center" vertical="center" wrapText="1"/>
      <protection locked="0"/>
    </xf>
    <xf numFmtId="0" fontId="6" fillId="0" borderId="27" xfId="2" applyFill="1" applyBorder="1" applyAlignment="1">
      <alignment horizontal="center" vertical="center" wrapText="1"/>
      <protection locked="0"/>
    </xf>
    <xf numFmtId="0" fontId="10" fillId="7" borderId="22" xfId="3" applyFont="1" applyBorder="1" applyAlignment="1">
      <alignment horizontal="center" vertical="center" wrapText="1"/>
    </xf>
    <xf numFmtId="0" fontId="10" fillId="7" borderId="23" xfId="3" applyFont="1" applyBorder="1" applyAlignment="1">
      <alignment horizontal="center" vertical="center" wrapText="1"/>
    </xf>
    <xf numFmtId="0" fontId="10" fillId="7" borderId="28" xfId="3" applyFont="1" applyBorder="1" applyAlignment="1">
      <alignment horizontal="center" vertical="center" wrapText="1"/>
    </xf>
    <xf numFmtId="0" fontId="10" fillId="7" borderId="29" xfId="3" applyFont="1" applyBorder="1" applyAlignment="1">
      <alignment horizontal="center" vertical="center" wrapText="1"/>
    </xf>
    <xf numFmtId="0" fontId="0" fillId="0" borderId="50" xfId="0" applyBorder="1"/>
    <xf numFmtId="0" fontId="0" fillId="0" borderId="51" xfId="0" applyBorder="1"/>
    <xf numFmtId="0" fontId="5" fillId="4" borderId="14" xfId="5" applyBorder="1">
      <alignment horizontal="center" vertical="center" wrapText="1"/>
    </xf>
    <xf numFmtId="0" fontId="5" fillId="4" borderId="34" xfId="5" applyBorder="1">
      <alignment horizontal="center" vertical="center" wrapText="1"/>
    </xf>
    <xf numFmtId="0" fontId="5" fillId="4" borderId="11" xfId="1" applyBorder="1" applyAlignment="1">
      <alignment horizontal="center" vertical="center" wrapText="1"/>
    </xf>
    <xf numFmtId="0" fontId="5" fillId="4" borderId="12" xfId="1" applyBorder="1" applyAlignment="1">
      <alignment horizontal="center" vertical="center" wrapText="1"/>
    </xf>
    <xf numFmtId="0" fontId="5" fillId="4" borderId="25" xfId="1" applyBorder="1" applyAlignment="1">
      <alignment horizontal="center" vertical="center" wrapText="1"/>
    </xf>
    <xf numFmtId="0" fontId="5" fillId="4" borderId="26" xfId="1" applyBorder="1" applyAlignment="1">
      <alignment horizontal="center" vertical="center" wrapText="1"/>
    </xf>
    <xf numFmtId="0" fontId="5" fillId="4" borderId="9" xfId="5" applyBorder="1">
      <alignment horizontal="center" vertical="center" wrapText="1"/>
    </xf>
    <xf numFmtId="0" fontId="0" fillId="0" borderId="27" xfId="0" applyBorder="1"/>
    <xf numFmtId="0" fontId="5" fillId="4" borderId="32" xfId="5" applyBorder="1">
      <alignment horizontal="center" vertical="center" wrapText="1"/>
    </xf>
    <xf numFmtId="0" fontId="0" fillId="0" borderId="35" xfId="0" applyBorder="1"/>
    <xf numFmtId="0" fontId="0" fillId="0" borderId="34" xfId="0" applyBorder="1"/>
    <xf numFmtId="0" fontId="5" fillId="4" borderId="11" xfId="1" applyBorder="1">
      <alignment horizontal="center" vertical="center"/>
    </xf>
    <xf numFmtId="0" fontId="5" fillId="4" borderId="0" xfId="1" applyBorder="1">
      <alignment horizontal="center" vertical="center"/>
    </xf>
    <xf numFmtId="0" fontId="5" fillId="4" borderId="12" xfId="1" applyBorder="1">
      <alignment horizontal="center" vertical="center"/>
    </xf>
    <xf numFmtId="0" fontId="5" fillId="4" borderId="25" xfId="1" applyBorder="1">
      <alignment horizontal="center" vertical="center"/>
    </xf>
    <xf numFmtId="0" fontId="5" fillId="4" borderId="1" xfId="1" applyBorder="1">
      <alignment horizontal="center" vertical="center"/>
    </xf>
    <xf numFmtId="0" fontId="5" fillId="4" borderId="26" xfId="1" applyBorder="1">
      <alignment horizontal="center" vertical="center"/>
    </xf>
    <xf numFmtId="0" fontId="5" fillId="4" borderId="14" xfId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 applyProtection="1">
      <alignment horizontal="center" wrapText="1"/>
      <protection hidden="1"/>
    </xf>
    <xf numFmtId="0" fontId="3" fillId="2" borderId="3" xfId="0" applyFont="1" applyFill="1" applyBorder="1" applyAlignment="1" applyProtection="1">
      <alignment horizontal="center" wrapText="1"/>
      <protection hidden="1"/>
    </xf>
    <xf numFmtId="0" fontId="2" fillId="3" borderId="5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 applyProtection="1">
      <alignment horizontal="center"/>
      <protection locked="0"/>
    </xf>
    <xf numFmtId="0" fontId="5" fillId="6" borderId="6" xfId="3" applyFill="1" applyBorder="1" applyProtection="1">
      <alignment horizontal="center" vertical="center"/>
      <protection locked="0"/>
    </xf>
    <xf numFmtId="0" fontId="5" fillId="6" borderId="11" xfId="3" applyFill="1" applyBorder="1" applyProtection="1">
      <alignment horizontal="center" vertical="center"/>
      <protection locked="0"/>
    </xf>
    <xf numFmtId="0" fontId="5" fillId="6" borderId="25" xfId="3" applyFill="1" applyBorder="1" applyProtection="1">
      <alignment horizontal="center" vertical="center"/>
      <protection locked="0"/>
    </xf>
    <xf numFmtId="0" fontId="5" fillId="2" borderId="7" xfId="3" applyFill="1" applyBorder="1" applyAlignment="1">
      <alignment horizontal="center" vertical="center" wrapText="1"/>
    </xf>
    <xf numFmtId="0" fontId="5" fillId="2" borderId="0" xfId="3" applyFill="1" applyBorder="1" applyAlignment="1">
      <alignment horizontal="center" vertical="center" wrapText="1"/>
    </xf>
    <xf numFmtId="0" fontId="5" fillId="2" borderId="1" xfId="3" applyFill="1" applyBorder="1" applyAlignment="1">
      <alignment horizontal="center" vertical="center" wrapText="1"/>
    </xf>
    <xf numFmtId="0" fontId="5" fillId="6" borderId="7" xfId="3" applyFill="1" applyBorder="1" applyProtection="1">
      <alignment horizontal="center" vertical="center"/>
      <protection locked="0"/>
    </xf>
    <xf numFmtId="0" fontId="5" fillId="6" borderId="0" xfId="3" applyFill="1" applyBorder="1" applyProtection="1">
      <alignment horizontal="center" vertical="center"/>
      <protection locked="0"/>
    </xf>
    <xf numFmtId="0" fontId="5" fillId="6" borderId="1" xfId="3" applyFill="1" applyBorder="1" applyProtection="1">
      <alignment horizontal="center" vertical="center"/>
      <protection locked="0"/>
    </xf>
    <xf numFmtId="0" fontId="5" fillId="2" borderId="8" xfId="3" applyFill="1" applyBorder="1" applyAlignment="1">
      <alignment horizontal="center" vertical="center" wrapText="1"/>
    </xf>
    <xf numFmtId="0" fontId="5" fillId="2" borderId="12" xfId="3" applyFill="1" applyBorder="1" applyAlignment="1">
      <alignment horizontal="center" vertical="center" wrapText="1"/>
    </xf>
    <xf numFmtId="0" fontId="5" fillId="2" borderId="26" xfId="3" applyFill="1" applyBorder="1" applyAlignment="1">
      <alignment horizontal="center" vertical="center" wrapText="1"/>
    </xf>
    <xf numFmtId="0" fontId="11" fillId="6" borderId="11" xfId="0" applyFont="1" applyFill="1" applyBorder="1" applyAlignment="1" applyProtection="1">
      <alignment horizontal="center"/>
      <protection locked="0"/>
    </xf>
    <xf numFmtId="0" fontId="0" fillId="0" borderId="12" xfId="0" applyBorder="1"/>
    <xf numFmtId="0" fontId="1" fillId="6" borderId="1" xfId="4" applyBorder="1">
      <alignment wrapText="1"/>
      <protection locked="0"/>
    </xf>
    <xf numFmtId="0" fontId="1" fillId="6" borderId="26" xfId="4" applyBorder="1">
      <alignment wrapText="1"/>
      <protection locked="0"/>
    </xf>
    <xf numFmtId="0" fontId="5" fillId="4" borderId="14" xfId="1" applyBorder="1">
      <alignment horizontal="center" vertical="center"/>
    </xf>
    <xf numFmtId="0" fontId="5" fillId="4" borderId="34" xfId="1" applyBorder="1">
      <alignment horizontal="center" vertical="center"/>
    </xf>
    <xf numFmtId="0" fontId="5" fillId="4" borderId="34" xfId="1" applyBorder="1" applyAlignment="1">
      <alignment horizontal="center" vertical="center" wrapText="1"/>
    </xf>
  </cellXfs>
  <cellStyles count="9">
    <cellStyle name="EntryHeading1" xfId="7" xr:uid="{7960C686-D009-4CC7-B587-ABBFEF335992}"/>
    <cellStyle name="EntryHeading2" xfId="8" xr:uid="{F6447CDB-904E-4E81-8C31-AC6CD7D7EB94}"/>
    <cellStyle name="EntryNumber" xfId="6" xr:uid="{9F6568FD-AA3A-4216-8424-173DC235994B}"/>
    <cellStyle name="FillableAgencyContact" xfId="4" xr:uid="{28C76F23-87BB-4AAA-9A52-677838E806AD}"/>
    <cellStyle name="FillableEntry" xfId="2" xr:uid="{33B7C1BD-A0FC-4F18-9946-03DD0EC44B57}"/>
    <cellStyle name="FormHeading2" xfId="3" xr:uid="{1B45A28A-B62E-43EF-A4D1-AA996F9211BD}"/>
    <cellStyle name="FormSubHeading" xfId="1" xr:uid="{B5D02F03-EF6A-4606-A80A-B1E2B8FC2B0C}"/>
    <cellStyle name="FormSubHeading2" xfId="5" xr:uid="{CB965EFA-7A6A-4F8B-862F-DD9E8186A82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F8E2-B6C4-48B0-B8CA-F60B51B1BD90}">
  <dimension ref="A1:N49"/>
  <sheetViews>
    <sheetView tabSelected="1" workbookViewId="0">
      <selection activeCell="B8" sqref="B8:F8"/>
    </sheetView>
  </sheetViews>
  <sheetFormatPr defaultRowHeight="14.4" x14ac:dyDescent="0.3"/>
  <sheetData>
    <row r="1" spans="1:14" x14ac:dyDescent="0.3">
      <c r="J1" s="94" t="s">
        <v>0</v>
      </c>
      <c r="K1" s="95"/>
      <c r="L1" s="95"/>
      <c r="M1" s="95"/>
    </row>
    <row r="2" spans="1:14" x14ac:dyDescent="0.3">
      <c r="J2" s="95"/>
      <c r="K2" s="95"/>
      <c r="L2" s="95"/>
      <c r="M2" s="95"/>
    </row>
    <row r="3" spans="1:14" ht="15" thickBot="1" x14ac:dyDescent="0.35">
      <c r="J3" s="96"/>
      <c r="K3" s="96"/>
      <c r="L3" s="96"/>
      <c r="M3" s="96"/>
    </row>
    <row r="4" spans="1:14" ht="15.45" customHeight="1" thickTop="1" thickBot="1" x14ac:dyDescent="0.35">
      <c r="A4" s="97" t="s">
        <v>80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1"/>
    </row>
    <row r="5" spans="1:14" ht="15" customHeight="1" thickTop="1" x14ac:dyDescent="0.3">
      <c r="A5" s="99" t="s">
        <v>1</v>
      </c>
      <c r="B5" s="101" t="s">
        <v>2</v>
      </c>
      <c r="C5" s="102"/>
      <c r="D5" s="102"/>
      <c r="E5" s="102"/>
      <c r="F5" s="102"/>
      <c r="G5" s="102"/>
      <c r="H5" s="102"/>
      <c r="I5" s="102"/>
      <c r="J5" s="103"/>
      <c r="K5" s="2" t="s">
        <v>3</v>
      </c>
      <c r="L5" s="2" t="s">
        <v>4</v>
      </c>
      <c r="M5" s="2" t="s">
        <v>5</v>
      </c>
      <c r="N5" s="3"/>
    </row>
    <row r="6" spans="1:14" ht="15" thickBot="1" x14ac:dyDescent="0.35">
      <c r="A6" s="99"/>
      <c r="B6" s="104"/>
      <c r="C6" s="105"/>
      <c r="D6" s="105"/>
      <c r="E6" s="105"/>
      <c r="F6" s="105"/>
      <c r="G6" s="105"/>
      <c r="H6" s="105"/>
      <c r="I6" s="105"/>
      <c r="J6" s="106"/>
      <c r="K6" s="4"/>
      <c r="L6" s="5"/>
      <c r="M6" s="6">
        <v>2024</v>
      </c>
      <c r="N6" s="7"/>
    </row>
    <row r="7" spans="1:14" ht="15.45" customHeight="1" thickTop="1" thickBot="1" x14ac:dyDescent="0.35">
      <c r="A7" s="99"/>
      <c r="B7" s="107" t="s">
        <v>6</v>
      </c>
      <c r="C7" s="108"/>
      <c r="D7" s="108"/>
      <c r="E7" s="108"/>
      <c r="F7" s="108"/>
      <c r="G7" s="109"/>
      <c r="H7" s="109"/>
      <c r="I7" s="109"/>
      <c r="J7" s="109"/>
      <c r="K7" s="109"/>
      <c r="L7" s="108"/>
      <c r="M7" s="108"/>
      <c r="N7" s="110"/>
    </row>
    <row r="8" spans="1:14" ht="18.45" customHeight="1" thickTop="1" x14ac:dyDescent="0.3">
      <c r="A8" s="99"/>
      <c r="B8" s="111" t="s">
        <v>79</v>
      </c>
      <c r="C8" s="52"/>
      <c r="D8" s="52"/>
      <c r="E8" s="52"/>
      <c r="F8" s="52"/>
      <c r="G8" s="112"/>
      <c r="H8" s="115" t="str">
        <f>"REPORTING PERIOD: "&amp;Q421</f>
        <v xml:space="preserve">REPORTING PERIOD: </v>
      </c>
      <c r="I8" s="118" t="s">
        <v>24</v>
      </c>
      <c r="J8" s="121" t="str">
        <f>"REPORTING PERIOD: "&amp;Q422</f>
        <v xml:space="preserve">REPORTING PERIOD: </v>
      </c>
      <c r="K8" s="67"/>
      <c r="L8" s="70" t="s">
        <v>7</v>
      </c>
      <c r="M8" s="71"/>
      <c r="N8" s="8"/>
    </row>
    <row r="9" spans="1:14" ht="15.45" customHeight="1" x14ac:dyDescent="0.3">
      <c r="A9" s="99"/>
      <c r="B9" s="124" t="s">
        <v>8</v>
      </c>
      <c r="C9" s="52"/>
      <c r="D9" s="52"/>
      <c r="E9" s="52"/>
      <c r="F9" s="125"/>
      <c r="G9" s="113"/>
      <c r="H9" s="116"/>
      <c r="I9" s="119"/>
      <c r="J9" s="122"/>
      <c r="K9" s="68"/>
      <c r="L9" s="70"/>
      <c r="M9" s="71"/>
      <c r="N9" s="8"/>
    </row>
    <row r="10" spans="1:14" ht="27.6" thickBot="1" x14ac:dyDescent="0.35">
      <c r="A10" s="99"/>
      <c r="B10" s="9" t="s">
        <v>9</v>
      </c>
      <c r="C10" s="10" t="s">
        <v>81</v>
      </c>
      <c r="D10" s="126" t="s">
        <v>82</v>
      </c>
      <c r="E10" s="126"/>
      <c r="F10" s="127"/>
      <c r="G10" s="114"/>
      <c r="H10" s="117"/>
      <c r="I10" s="120"/>
      <c r="J10" s="123"/>
      <c r="K10" s="69"/>
      <c r="L10" s="72"/>
      <c r="M10" s="73"/>
      <c r="N10" s="11"/>
    </row>
    <row r="11" spans="1:14" ht="15" customHeight="1" thickTop="1" x14ac:dyDescent="0.3">
      <c r="A11" s="99"/>
      <c r="B11" s="128" t="s">
        <v>10</v>
      </c>
      <c r="C11" s="93" t="s">
        <v>11</v>
      </c>
      <c r="D11" s="76" t="s">
        <v>12</v>
      </c>
      <c r="E11" s="78" t="s">
        <v>13</v>
      </c>
      <c r="F11" s="79"/>
      <c r="G11" s="87" t="s">
        <v>14</v>
      </c>
      <c r="H11" s="88"/>
      <c r="I11" s="89"/>
      <c r="J11" s="93" t="s">
        <v>15</v>
      </c>
      <c r="K11" s="82" t="s">
        <v>16</v>
      </c>
      <c r="L11" s="84" t="s">
        <v>17</v>
      </c>
      <c r="M11" s="76" t="s">
        <v>18</v>
      </c>
      <c r="N11" s="12"/>
    </row>
    <row r="12" spans="1:14" ht="15" thickBot="1" x14ac:dyDescent="0.35">
      <c r="A12" s="100"/>
      <c r="B12" s="129"/>
      <c r="C12" s="130"/>
      <c r="D12" s="77"/>
      <c r="E12" s="80"/>
      <c r="F12" s="81"/>
      <c r="G12" s="90"/>
      <c r="H12" s="91"/>
      <c r="I12" s="92"/>
      <c r="J12" s="86"/>
      <c r="K12" s="83"/>
      <c r="L12" s="85"/>
      <c r="M12" s="86"/>
      <c r="N12" s="13"/>
    </row>
    <row r="13" spans="1:14" ht="41.4" thickTop="1" x14ac:dyDescent="0.3">
      <c r="A13" s="46">
        <f>1</f>
        <v>1</v>
      </c>
      <c r="B13" s="27" t="s">
        <v>19</v>
      </c>
      <c r="C13" s="27" t="s">
        <v>20</v>
      </c>
      <c r="D13" s="27" t="s">
        <v>21</v>
      </c>
      <c r="E13" s="49" t="s">
        <v>22</v>
      </c>
      <c r="F13" s="49"/>
      <c r="G13" s="61" t="s">
        <v>14</v>
      </c>
      <c r="H13" s="62"/>
      <c r="I13" s="63"/>
      <c r="J13" s="28" t="s">
        <v>31</v>
      </c>
      <c r="K13" s="29"/>
      <c r="L13" s="29"/>
      <c r="M13" s="30"/>
      <c r="N13" s="15"/>
    </row>
    <row r="14" spans="1:14" ht="30.6" x14ac:dyDescent="0.3">
      <c r="A14" s="74"/>
      <c r="B14" s="31" t="s">
        <v>32</v>
      </c>
      <c r="C14" s="31" t="s">
        <v>33</v>
      </c>
      <c r="D14" s="32">
        <v>45511</v>
      </c>
      <c r="E14" s="31" t="s">
        <v>35</v>
      </c>
      <c r="F14" s="31"/>
      <c r="G14" s="51" t="s">
        <v>36</v>
      </c>
      <c r="H14" s="52"/>
      <c r="I14" s="53"/>
      <c r="J14" s="16" t="s">
        <v>23</v>
      </c>
      <c r="K14" s="17"/>
      <c r="L14" s="18" t="s">
        <v>24</v>
      </c>
      <c r="M14" s="19">
        <v>140</v>
      </c>
      <c r="N14" s="15"/>
    </row>
    <row r="15" spans="1:14" ht="40.799999999999997" x14ac:dyDescent="0.3">
      <c r="A15" s="74"/>
      <c r="B15" s="20" t="s">
        <v>25</v>
      </c>
      <c r="C15" s="20" t="s">
        <v>26</v>
      </c>
      <c r="D15" s="20" t="s">
        <v>27</v>
      </c>
      <c r="E15" s="54" t="s">
        <v>28</v>
      </c>
      <c r="F15" s="54"/>
      <c r="G15" s="55"/>
      <c r="H15" s="56"/>
      <c r="I15" s="57"/>
      <c r="J15" s="21" t="s">
        <v>29</v>
      </c>
      <c r="K15" s="18"/>
      <c r="L15" s="22"/>
      <c r="M15" s="23">
        <v>700</v>
      </c>
      <c r="N15" s="15"/>
    </row>
    <row r="16" spans="1:14" ht="31.2" thickBot="1" x14ac:dyDescent="0.35">
      <c r="A16" s="75"/>
      <c r="B16" s="33" t="s">
        <v>37</v>
      </c>
      <c r="C16" s="33" t="s">
        <v>36</v>
      </c>
      <c r="D16" s="36">
        <v>45512</v>
      </c>
      <c r="E16" s="34" t="s">
        <v>34</v>
      </c>
      <c r="F16" s="35"/>
      <c r="G16" s="64"/>
      <c r="H16" s="65"/>
      <c r="I16" s="66"/>
      <c r="J16" s="24" t="s">
        <v>30</v>
      </c>
      <c r="K16" s="25"/>
      <c r="L16" s="25" t="s">
        <v>24</v>
      </c>
      <c r="M16" s="26">
        <v>16</v>
      </c>
      <c r="N16" s="15"/>
    </row>
    <row r="17" spans="1:14" ht="42" thickTop="1" thickBot="1" x14ac:dyDescent="0.35">
      <c r="A17" s="46">
        <f>A13+1</f>
        <v>2</v>
      </c>
      <c r="B17" s="27" t="s">
        <v>19</v>
      </c>
      <c r="C17" s="27" t="s">
        <v>20</v>
      </c>
      <c r="D17" s="27" t="s">
        <v>21</v>
      </c>
      <c r="E17" s="49" t="s">
        <v>22</v>
      </c>
      <c r="F17" s="49"/>
      <c r="G17" s="49" t="s">
        <v>14</v>
      </c>
      <c r="H17" s="50"/>
      <c r="I17" s="14"/>
      <c r="J17" s="28" t="s">
        <v>31</v>
      </c>
      <c r="K17" s="29"/>
      <c r="L17" s="29"/>
      <c r="M17" s="30"/>
      <c r="N17" s="15"/>
    </row>
    <row r="18" spans="1:14" ht="31.2" thickBot="1" x14ac:dyDescent="0.35">
      <c r="A18" s="47"/>
      <c r="B18" s="31" t="s">
        <v>38</v>
      </c>
      <c r="C18" s="31" t="s">
        <v>40</v>
      </c>
      <c r="D18" s="32">
        <v>45511</v>
      </c>
      <c r="E18" s="31" t="s">
        <v>35</v>
      </c>
      <c r="F18" s="31"/>
      <c r="G18" s="51" t="s">
        <v>36</v>
      </c>
      <c r="H18" s="52"/>
      <c r="I18" s="53"/>
      <c r="J18" s="16" t="s">
        <v>23</v>
      </c>
      <c r="K18" s="17"/>
      <c r="L18" s="18" t="s">
        <v>24</v>
      </c>
      <c r="M18" s="19">
        <v>140</v>
      </c>
      <c r="N18" s="15"/>
    </row>
    <row r="19" spans="1:14" ht="41.4" thickBot="1" x14ac:dyDescent="0.35">
      <c r="A19" s="47"/>
      <c r="B19" s="20" t="s">
        <v>25</v>
      </c>
      <c r="C19" s="20" t="s">
        <v>26</v>
      </c>
      <c r="D19" s="20" t="s">
        <v>27</v>
      </c>
      <c r="E19" s="54" t="s">
        <v>28</v>
      </c>
      <c r="F19" s="54"/>
      <c r="G19" s="55"/>
      <c r="H19" s="56"/>
      <c r="I19" s="57"/>
      <c r="J19" s="21" t="s">
        <v>29</v>
      </c>
      <c r="K19" s="18" t="s">
        <v>24</v>
      </c>
      <c r="L19" s="22"/>
      <c r="M19" s="23">
        <v>188.29</v>
      </c>
      <c r="N19" s="15"/>
    </row>
    <row r="20" spans="1:14" ht="31.2" thickBot="1" x14ac:dyDescent="0.35">
      <c r="A20" s="48"/>
      <c r="B20" s="33" t="s">
        <v>39</v>
      </c>
      <c r="C20" s="33" t="s">
        <v>36</v>
      </c>
      <c r="D20" s="36">
        <v>45512</v>
      </c>
      <c r="E20" s="34" t="s">
        <v>41</v>
      </c>
      <c r="F20" s="35"/>
      <c r="G20" s="58"/>
      <c r="H20" s="59"/>
      <c r="I20" s="60"/>
      <c r="J20" s="24" t="s">
        <v>42</v>
      </c>
      <c r="K20" s="25"/>
      <c r="L20" s="25"/>
      <c r="M20" s="26"/>
      <c r="N20" s="15"/>
    </row>
    <row r="21" spans="1:14" ht="42" thickTop="1" thickBot="1" x14ac:dyDescent="0.35">
      <c r="A21" s="46">
        <f>A17+1</f>
        <v>3</v>
      </c>
      <c r="B21" s="27" t="s">
        <v>19</v>
      </c>
      <c r="C21" s="27" t="s">
        <v>20</v>
      </c>
      <c r="D21" s="27" t="s">
        <v>21</v>
      </c>
      <c r="E21" s="49" t="s">
        <v>22</v>
      </c>
      <c r="F21" s="49"/>
      <c r="G21" s="61" t="s">
        <v>14</v>
      </c>
      <c r="H21" s="62"/>
      <c r="I21" s="63"/>
      <c r="J21" s="28" t="s">
        <v>31</v>
      </c>
      <c r="K21" s="29"/>
      <c r="L21" s="29"/>
      <c r="M21" s="30"/>
    </row>
    <row r="22" spans="1:14" ht="21" thickBot="1" x14ac:dyDescent="0.35">
      <c r="A22" s="47"/>
      <c r="B22" s="31" t="s">
        <v>43</v>
      </c>
      <c r="C22" s="37" t="s">
        <v>44</v>
      </c>
      <c r="D22" s="32">
        <v>45510</v>
      </c>
      <c r="E22" s="31"/>
      <c r="F22" s="31" t="s">
        <v>35</v>
      </c>
      <c r="G22" s="51" t="s">
        <v>45</v>
      </c>
      <c r="H22" s="52"/>
      <c r="I22" s="53"/>
      <c r="J22" s="38" t="s">
        <v>23</v>
      </c>
      <c r="K22" s="38" t="s">
        <v>46</v>
      </c>
      <c r="L22" s="38"/>
      <c r="M22" s="39">
        <v>280</v>
      </c>
    </row>
    <row r="23" spans="1:14" ht="41.4" thickBot="1" x14ac:dyDescent="0.35">
      <c r="A23" s="47"/>
      <c r="B23" s="20" t="s">
        <v>25</v>
      </c>
      <c r="C23" s="20" t="s">
        <v>26</v>
      </c>
      <c r="D23" s="20" t="s">
        <v>27</v>
      </c>
      <c r="E23" s="54" t="s">
        <v>28</v>
      </c>
      <c r="F23" s="54"/>
      <c r="G23" s="55"/>
      <c r="H23" s="56"/>
      <c r="I23" s="57"/>
      <c r="J23" s="40" t="s">
        <v>29</v>
      </c>
      <c r="K23" s="41" t="s">
        <v>46</v>
      </c>
      <c r="L23" s="41"/>
      <c r="M23" s="42">
        <v>188.2</v>
      </c>
    </row>
    <row r="24" spans="1:14" ht="21" thickBot="1" x14ac:dyDescent="0.35">
      <c r="A24" s="48"/>
      <c r="B24" s="33" t="s">
        <v>47</v>
      </c>
      <c r="C24" s="33" t="s">
        <v>48</v>
      </c>
      <c r="D24" s="36">
        <v>45512</v>
      </c>
      <c r="E24" s="34" t="s">
        <v>49</v>
      </c>
      <c r="F24" s="35" t="s">
        <v>50</v>
      </c>
      <c r="G24" s="64"/>
      <c r="H24" s="65"/>
      <c r="I24" s="66"/>
      <c r="J24" s="40" t="s">
        <v>30</v>
      </c>
      <c r="K24" s="41" t="s">
        <v>46</v>
      </c>
      <c r="L24" s="41"/>
      <c r="M24" s="42">
        <v>172.5</v>
      </c>
    </row>
    <row r="25" spans="1:14" ht="42" thickTop="1" thickBot="1" x14ac:dyDescent="0.35">
      <c r="A25" s="46">
        <f>A21+1</f>
        <v>4</v>
      </c>
      <c r="B25" s="27" t="s">
        <v>19</v>
      </c>
      <c r="C25" s="27" t="s">
        <v>20</v>
      </c>
      <c r="D25" s="27" t="s">
        <v>21</v>
      </c>
      <c r="E25" s="49" t="s">
        <v>22</v>
      </c>
      <c r="F25" s="49"/>
      <c r="G25" s="49" t="s">
        <v>14</v>
      </c>
      <c r="H25" s="50"/>
      <c r="I25" s="14"/>
      <c r="J25" s="28" t="s">
        <v>31</v>
      </c>
      <c r="K25" s="29"/>
      <c r="L25" s="29"/>
      <c r="M25" s="30"/>
    </row>
    <row r="26" spans="1:14" ht="21" thickBot="1" x14ac:dyDescent="0.35">
      <c r="A26" s="47"/>
      <c r="B26" s="31" t="s">
        <v>43</v>
      </c>
      <c r="C26" s="31" t="s">
        <v>51</v>
      </c>
      <c r="D26" s="32">
        <v>45413</v>
      </c>
      <c r="E26" s="31"/>
      <c r="F26" s="31" t="s">
        <v>52</v>
      </c>
      <c r="G26" s="51" t="s">
        <v>53</v>
      </c>
      <c r="H26" s="52"/>
      <c r="I26" s="53"/>
      <c r="J26" s="38" t="s">
        <v>23</v>
      </c>
      <c r="K26" s="38" t="s">
        <v>46</v>
      </c>
      <c r="L26" s="38"/>
      <c r="M26" s="39">
        <v>107</v>
      </c>
    </row>
    <row r="27" spans="1:14" ht="41.4" thickBot="1" x14ac:dyDescent="0.35">
      <c r="A27" s="47"/>
      <c r="B27" s="20" t="s">
        <v>25</v>
      </c>
      <c r="C27" s="20" t="s">
        <v>26</v>
      </c>
      <c r="D27" s="20" t="s">
        <v>27</v>
      </c>
      <c r="E27" s="54" t="s">
        <v>28</v>
      </c>
      <c r="F27" s="54"/>
      <c r="G27" s="55"/>
      <c r="H27" s="56"/>
      <c r="I27" s="57"/>
      <c r="J27" s="40" t="s">
        <v>29</v>
      </c>
      <c r="K27" s="41" t="s">
        <v>46</v>
      </c>
      <c r="L27" s="41"/>
      <c r="M27" s="42">
        <v>329.2</v>
      </c>
    </row>
    <row r="28" spans="1:14" ht="21" thickBot="1" x14ac:dyDescent="0.35">
      <c r="A28" s="48"/>
      <c r="B28" s="33" t="s">
        <v>47</v>
      </c>
      <c r="C28" s="33" t="s">
        <v>54</v>
      </c>
      <c r="D28" s="36">
        <v>45414</v>
      </c>
      <c r="E28" s="34" t="s">
        <v>49</v>
      </c>
      <c r="F28" s="35" t="s">
        <v>55</v>
      </c>
      <c r="G28" s="58"/>
      <c r="H28" s="59"/>
      <c r="I28" s="60"/>
      <c r="J28" s="40" t="s">
        <v>30</v>
      </c>
      <c r="K28" s="41" t="s">
        <v>46</v>
      </c>
      <c r="L28" s="41"/>
      <c r="M28" s="42">
        <v>88.5</v>
      </c>
    </row>
    <row r="29" spans="1:14" ht="42" thickTop="1" thickBot="1" x14ac:dyDescent="0.35">
      <c r="A29" s="46">
        <f t="shared" ref="A29" si="0">A25+1</f>
        <v>5</v>
      </c>
      <c r="B29" s="27" t="s">
        <v>19</v>
      </c>
      <c r="C29" s="27" t="s">
        <v>20</v>
      </c>
      <c r="D29" s="27" t="s">
        <v>21</v>
      </c>
      <c r="E29" s="49" t="s">
        <v>22</v>
      </c>
      <c r="F29" s="49"/>
      <c r="G29" s="61" t="s">
        <v>14</v>
      </c>
      <c r="H29" s="62"/>
      <c r="I29" s="63"/>
      <c r="J29" s="28" t="s">
        <v>31</v>
      </c>
      <c r="K29" s="29"/>
      <c r="L29" s="29"/>
      <c r="M29" s="30"/>
    </row>
    <row r="30" spans="1:14" ht="31.2" thickBot="1" x14ac:dyDescent="0.35">
      <c r="A30" s="47"/>
      <c r="B30" s="31" t="s">
        <v>56</v>
      </c>
      <c r="C30" s="31" t="s">
        <v>57</v>
      </c>
      <c r="D30" s="32">
        <v>45387</v>
      </c>
      <c r="E30" s="31"/>
      <c r="F30" s="31" t="s">
        <v>58</v>
      </c>
      <c r="G30" s="51" t="s">
        <v>57</v>
      </c>
      <c r="H30" s="52"/>
      <c r="I30" s="53"/>
      <c r="J30" s="38" t="s">
        <v>23</v>
      </c>
      <c r="K30" s="38" t="s">
        <v>46</v>
      </c>
      <c r="L30" s="38"/>
      <c r="M30" s="39">
        <v>336</v>
      </c>
    </row>
    <row r="31" spans="1:14" ht="41.4" thickBot="1" x14ac:dyDescent="0.35">
      <c r="A31" s="47"/>
      <c r="B31" s="20" t="s">
        <v>25</v>
      </c>
      <c r="C31" s="20" t="s">
        <v>26</v>
      </c>
      <c r="D31" s="20" t="s">
        <v>27</v>
      </c>
      <c r="E31" s="54" t="s">
        <v>28</v>
      </c>
      <c r="F31" s="54"/>
      <c r="G31" s="55"/>
      <c r="H31" s="56"/>
      <c r="I31" s="57"/>
      <c r="J31" s="40" t="s">
        <v>29</v>
      </c>
      <c r="K31" s="41" t="s">
        <v>46</v>
      </c>
      <c r="L31" s="41"/>
      <c r="M31" s="43">
        <v>587</v>
      </c>
    </row>
    <row r="32" spans="1:14" ht="41.4" thickBot="1" x14ac:dyDescent="0.35">
      <c r="A32" s="48"/>
      <c r="B32" s="33" t="s">
        <v>59</v>
      </c>
      <c r="C32" s="33" t="s">
        <v>60</v>
      </c>
      <c r="D32" s="36">
        <v>45389</v>
      </c>
      <c r="E32" s="34" t="s">
        <v>49</v>
      </c>
      <c r="F32" s="35" t="s">
        <v>61</v>
      </c>
      <c r="G32" s="64"/>
      <c r="H32" s="65"/>
      <c r="I32" s="66"/>
      <c r="J32" s="40" t="s">
        <v>30</v>
      </c>
      <c r="K32" s="41" t="s">
        <v>46</v>
      </c>
      <c r="L32" s="41"/>
      <c r="M32" s="42">
        <v>197.5</v>
      </c>
    </row>
    <row r="33" spans="1:13" ht="42" thickTop="1" thickBot="1" x14ac:dyDescent="0.35">
      <c r="A33" s="46">
        <f t="shared" ref="A33" si="1">A29+1</f>
        <v>6</v>
      </c>
      <c r="B33" s="27" t="s">
        <v>19</v>
      </c>
      <c r="C33" s="27" t="s">
        <v>20</v>
      </c>
      <c r="D33" s="27" t="s">
        <v>21</v>
      </c>
      <c r="E33" s="49" t="s">
        <v>22</v>
      </c>
      <c r="F33" s="49"/>
      <c r="G33" s="49" t="s">
        <v>14</v>
      </c>
      <c r="H33" s="50"/>
      <c r="I33" s="14"/>
      <c r="J33" s="28" t="s">
        <v>31</v>
      </c>
      <c r="K33" s="29"/>
      <c r="L33" s="29"/>
      <c r="M33" s="30"/>
    </row>
    <row r="34" spans="1:13" ht="21" thickBot="1" x14ac:dyDescent="0.35">
      <c r="A34" s="47"/>
      <c r="B34" s="31" t="s">
        <v>56</v>
      </c>
      <c r="C34" s="31" t="s">
        <v>62</v>
      </c>
      <c r="D34" s="32">
        <v>45510</v>
      </c>
      <c r="E34" s="31"/>
      <c r="F34" s="31" t="s">
        <v>63</v>
      </c>
      <c r="G34" s="51" t="s">
        <v>45</v>
      </c>
      <c r="H34" s="52"/>
      <c r="I34" s="53"/>
      <c r="J34" s="38" t="s">
        <v>23</v>
      </c>
      <c r="K34" s="38"/>
      <c r="L34" s="38" t="s">
        <v>46</v>
      </c>
      <c r="M34" s="44">
        <v>280</v>
      </c>
    </row>
    <row r="35" spans="1:13" ht="41.4" thickBot="1" x14ac:dyDescent="0.35">
      <c r="A35" s="47"/>
      <c r="B35" s="20" t="s">
        <v>25</v>
      </c>
      <c r="C35" s="20" t="s">
        <v>26</v>
      </c>
      <c r="D35" s="20" t="s">
        <v>27</v>
      </c>
      <c r="E35" s="54" t="s">
        <v>28</v>
      </c>
      <c r="F35" s="54"/>
      <c r="G35" s="55"/>
      <c r="H35" s="56"/>
      <c r="I35" s="57"/>
      <c r="J35" s="40" t="s">
        <v>29</v>
      </c>
      <c r="K35" s="41" t="s">
        <v>46</v>
      </c>
      <c r="L35" s="41"/>
      <c r="M35" s="45">
        <v>188.2</v>
      </c>
    </row>
    <row r="36" spans="1:13" ht="21" thickBot="1" x14ac:dyDescent="0.35">
      <c r="A36" s="48"/>
      <c r="B36" s="33" t="s">
        <v>59</v>
      </c>
      <c r="C36" s="33" t="s">
        <v>45</v>
      </c>
      <c r="D36" s="36">
        <v>45512</v>
      </c>
      <c r="E36" s="34" t="s">
        <v>49</v>
      </c>
      <c r="F36" s="35" t="s">
        <v>64</v>
      </c>
      <c r="G36" s="58"/>
      <c r="H36" s="59"/>
      <c r="I36" s="60"/>
      <c r="J36" s="40" t="s">
        <v>30</v>
      </c>
      <c r="K36" s="41" t="s">
        <v>46</v>
      </c>
      <c r="L36" s="41"/>
      <c r="M36" s="45">
        <v>173.5</v>
      </c>
    </row>
    <row r="37" spans="1:13" ht="42" thickTop="1" thickBot="1" x14ac:dyDescent="0.35">
      <c r="A37" s="46">
        <f t="shared" ref="A37" si="2">A33+1</f>
        <v>7</v>
      </c>
      <c r="B37" s="27" t="s">
        <v>19</v>
      </c>
      <c r="C37" s="27" t="s">
        <v>20</v>
      </c>
      <c r="D37" s="27" t="s">
        <v>21</v>
      </c>
      <c r="E37" s="49" t="s">
        <v>22</v>
      </c>
      <c r="F37" s="49"/>
      <c r="G37" s="49" t="s">
        <v>14</v>
      </c>
      <c r="H37" s="50"/>
      <c r="I37" s="14"/>
      <c r="J37" s="28" t="s">
        <v>31</v>
      </c>
      <c r="K37" s="29"/>
      <c r="L37" s="29"/>
      <c r="M37" s="30"/>
    </row>
    <row r="38" spans="1:13" ht="51.6" thickBot="1" x14ac:dyDescent="0.35">
      <c r="A38" s="47"/>
      <c r="B38" s="31" t="s">
        <v>65</v>
      </c>
      <c r="C38" s="31" t="s">
        <v>66</v>
      </c>
      <c r="D38" s="32">
        <v>45413</v>
      </c>
      <c r="E38" s="31"/>
      <c r="F38" s="31" t="s">
        <v>67</v>
      </c>
      <c r="G38" s="51" t="s">
        <v>68</v>
      </c>
      <c r="H38" s="52"/>
      <c r="I38" s="53"/>
      <c r="J38" s="38" t="s">
        <v>23</v>
      </c>
      <c r="K38" s="38" t="s">
        <v>46</v>
      </c>
      <c r="L38" s="38"/>
      <c r="M38" s="44">
        <v>166</v>
      </c>
    </row>
    <row r="39" spans="1:13" ht="41.4" thickBot="1" x14ac:dyDescent="0.35">
      <c r="A39" s="47"/>
      <c r="B39" s="20" t="s">
        <v>25</v>
      </c>
      <c r="C39" s="20" t="s">
        <v>26</v>
      </c>
      <c r="D39" s="20" t="s">
        <v>27</v>
      </c>
      <c r="E39" s="54" t="s">
        <v>28</v>
      </c>
      <c r="F39" s="54"/>
      <c r="G39" s="55"/>
      <c r="H39" s="56"/>
      <c r="I39" s="57"/>
      <c r="J39" s="40" t="s">
        <v>29</v>
      </c>
      <c r="K39" s="41" t="s">
        <v>46</v>
      </c>
      <c r="L39" s="41"/>
      <c r="M39" s="45">
        <v>321.2</v>
      </c>
    </row>
    <row r="40" spans="1:13" ht="21" thickBot="1" x14ac:dyDescent="0.35">
      <c r="A40" s="48"/>
      <c r="B40" s="33" t="s">
        <v>69</v>
      </c>
      <c r="C40" s="33" t="s">
        <v>70</v>
      </c>
      <c r="D40" s="36">
        <v>45414</v>
      </c>
      <c r="E40" s="34" t="s">
        <v>49</v>
      </c>
      <c r="F40" s="35" t="s">
        <v>71</v>
      </c>
      <c r="G40" s="58"/>
      <c r="H40" s="59"/>
      <c r="I40" s="60"/>
      <c r="J40" s="40" t="s">
        <v>72</v>
      </c>
      <c r="K40" s="41" t="s">
        <v>46</v>
      </c>
      <c r="L40" s="41"/>
      <c r="M40" s="45">
        <v>53</v>
      </c>
    </row>
    <row r="41" spans="1:13" ht="42" thickTop="1" thickBot="1" x14ac:dyDescent="0.35">
      <c r="A41" s="46">
        <f t="shared" ref="A41" si="3">A37+1</f>
        <v>8</v>
      </c>
      <c r="B41" s="27" t="s">
        <v>19</v>
      </c>
      <c r="C41" s="27" t="s">
        <v>20</v>
      </c>
      <c r="D41" s="27" t="s">
        <v>21</v>
      </c>
      <c r="E41" s="49" t="s">
        <v>22</v>
      </c>
      <c r="F41" s="49"/>
      <c r="G41" s="49" t="s">
        <v>14</v>
      </c>
      <c r="H41" s="50"/>
      <c r="I41" s="14"/>
      <c r="J41" s="28" t="s">
        <v>31</v>
      </c>
      <c r="K41" s="29"/>
      <c r="L41" s="29"/>
      <c r="M41" s="30"/>
    </row>
    <row r="42" spans="1:13" ht="21" thickBot="1" x14ac:dyDescent="0.35">
      <c r="A42" s="47"/>
      <c r="B42" s="31" t="s">
        <v>65</v>
      </c>
      <c r="C42" s="31" t="s">
        <v>62</v>
      </c>
      <c r="D42" s="32">
        <v>45510</v>
      </c>
      <c r="E42" s="31"/>
      <c r="F42" s="31" t="s">
        <v>63</v>
      </c>
      <c r="G42" s="51" t="s">
        <v>45</v>
      </c>
      <c r="H42" s="52"/>
      <c r="I42" s="53"/>
      <c r="J42" s="38" t="s">
        <v>23</v>
      </c>
      <c r="K42" s="38"/>
      <c r="L42" s="38" t="s">
        <v>46</v>
      </c>
      <c r="M42" s="44">
        <v>140</v>
      </c>
    </row>
    <row r="43" spans="1:13" ht="41.4" thickBot="1" x14ac:dyDescent="0.35">
      <c r="A43" s="47"/>
      <c r="B43" s="20" t="s">
        <v>25</v>
      </c>
      <c r="C43" s="20" t="s">
        <v>26</v>
      </c>
      <c r="D43" s="20" t="s">
        <v>27</v>
      </c>
      <c r="E43" s="54" t="s">
        <v>28</v>
      </c>
      <c r="F43" s="54"/>
      <c r="G43" s="55"/>
      <c r="H43" s="56"/>
      <c r="I43" s="57"/>
      <c r="J43" s="40" t="s">
        <v>29</v>
      </c>
      <c r="K43" s="41" t="s">
        <v>46</v>
      </c>
      <c r="L43" s="41"/>
      <c r="M43" s="45">
        <v>188.2</v>
      </c>
    </row>
    <row r="44" spans="1:13" ht="21" thickBot="1" x14ac:dyDescent="0.35">
      <c r="A44" s="48"/>
      <c r="B44" s="33" t="s">
        <v>69</v>
      </c>
      <c r="C44" s="33" t="s">
        <v>45</v>
      </c>
      <c r="D44" s="36">
        <v>45511</v>
      </c>
      <c r="E44" s="34" t="s">
        <v>49</v>
      </c>
      <c r="F44" s="35" t="s">
        <v>73</v>
      </c>
      <c r="G44" s="58"/>
      <c r="H44" s="59"/>
      <c r="I44" s="60"/>
      <c r="J44" s="40" t="s">
        <v>30</v>
      </c>
      <c r="K44" s="41" t="s">
        <v>46</v>
      </c>
      <c r="L44" s="41"/>
      <c r="M44" s="45">
        <v>103.5</v>
      </c>
    </row>
    <row r="45" spans="1:13" ht="42" thickTop="1" thickBot="1" x14ac:dyDescent="0.35">
      <c r="A45" s="46">
        <f t="shared" ref="A45" si="4">A41+1</f>
        <v>9</v>
      </c>
      <c r="B45" s="27" t="s">
        <v>19</v>
      </c>
      <c r="C45" s="27" t="s">
        <v>20</v>
      </c>
      <c r="D45" s="27" t="s">
        <v>21</v>
      </c>
      <c r="E45" s="49" t="s">
        <v>22</v>
      </c>
      <c r="F45" s="49"/>
      <c r="G45" s="49" t="s">
        <v>14</v>
      </c>
      <c r="H45" s="50"/>
      <c r="I45" s="14"/>
      <c r="J45" s="28" t="s">
        <v>31</v>
      </c>
      <c r="K45" s="29"/>
      <c r="L45" s="29"/>
      <c r="M45" s="30"/>
    </row>
    <row r="46" spans="1:13" ht="31.2" thickBot="1" x14ac:dyDescent="0.35">
      <c r="A46" s="47"/>
      <c r="B46" s="31" t="s">
        <v>65</v>
      </c>
      <c r="C46" s="31" t="s">
        <v>74</v>
      </c>
      <c r="D46" s="32">
        <v>45553</v>
      </c>
      <c r="E46" s="31"/>
      <c r="F46" s="31" t="s">
        <v>75</v>
      </c>
      <c r="G46" s="51" t="s">
        <v>76</v>
      </c>
      <c r="H46" s="52"/>
      <c r="I46" s="53"/>
      <c r="J46" s="38" t="s">
        <v>23</v>
      </c>
      <c r="K46" s="38"/>
      <c r="L46" s="38" t="s">
        <v>46</v>
      </c>
      <c r="M46" s="44">
        <v>233</v>
      </c>
    </row>
    <row r="47" spans="1:13" ht="41.4" thickBot="1" x14ac:dyDescent="0.35">
      <c r="A47" s="47"/>
      <c r="B47" s="20" t="s">
        <v>25</v>
      </c>
      <c r="C47" s="20" t="s">
        <v>26</v>
      </c>
      <c r="D47" s="20" t="s">
        <v>27</v>
      </c>
      <c r="E47" s="54" t="s">
        <v>28</v>
      </c>
      <c r="F47" s="54"/>
      <c r="G47" s="55"/>
      <c r="H47" s="56"/>
      <c r="I47" s="57"/>
      <c r="J47" s="40" t="s">
        <v>29</v>
      </c>
      <c r="K47" s="41"/>
      <c r="L47" s="41" t="s">
        <v>46</v>
      </c>
      <c r="M47" s="45">
        <v>407.95</v>
      </c>
    </row>
    <row r="48" spans="1:13" ht="31.2" thickBot="1" x14ac:dyDescent="0.35">
      <c r="A48" s="48"/>
      <c r="B48" s="33" t="s">
        <v>69</v>
      </c>
      <c r="C48" s="33" t="s">
        <v>76</v>
      </c>
      <c r="D48" s="36">
        <v>45554</v>
      </c>
      <c r="E48" s="34" t="s">
        <v>49</v>
      </c>
      <c r="F48" s="35" t="s">
        <v>77</v>
      </c>
      <c r="G48" s="58"/>
      <c r="H48" s="59"/>
      <c r="I48" s="60"/>
      <c r="J48" s="40" t="s">
        <v>78</v>
      </c>
      <c r="K48" s="41"/>
      <c r="L48" s="41" t="s">
        <v>46</v>
      </c>
      <c r="M48" s="45"/>
    </row>
    <row r="49" ht="15" thickTop="1" x14ac:dyDescent="0.3"/>
  </sheetData>
  <mergeCells count="83">
    <mergeCell ref="J1:M3"/>
    <mergeCell ref="A4:M4"/>
    <mergeCell ref="A5:A12"/>
    <mergeCell ref="B5:J6"/>
    <mergeCell ref="B7:N7"/>
    <mergeCell ref="B8:F8"/>
    <mergeCell ref="G8:G10"/>
    <mergeCell ref="H8:H10"/>
    <mergeCell ref="I8:I10"/>
    <mergeCell ref="J8:J10"/>
    <mergeCell ref="B9:F9"/>
    <mergeCell ref="D10:F10"/>
    <mergeCell ref="B11:B12"/>
    <mergeCell ref="C11:C12"/>
    <mergeCell ref="K8:K10"/>
    <mergeCell ref="L8:M10"/>
    <mergeCell ref="A13:A16"/>
    <mergeCell ref="E13:F13"/>
    <mergeCell ref="G13:I13"/>
    <mergeCell ref="G14:I14"/>
    <mergeCell ref="E15:F15"/>
    <mergeCell ref="G15:I16"/>
    <mergeCell ref="D11:D12"/>
    <mergeCell ref="E11:F12"/>
    <mergeCell ref="K11:K12"/>
    <mergeCell ref="L11:L12"/>
    <mergeCell ref="M11:M12"/>
    <mergeCell ref="G11:I12"/>
    <mergeCell ref="J11:J12"/>
    <mergeCell ref="E27:F27"/>
    <mergeCell ref="G27:I27"/>
    <mergeCell ref="G28:I28"/>
    <mergeCell ref="A17:A20"/>
    <mergeCell ref="E17:F17"/>
    <mergeCell ref="G17:H17"/>
    <mergeCell ref="G18:I18"/>
    <mergeCell ref="E19:F19"/>
    <mergeCell ref="G19:I19"/>
    <mergeCell ref="G20:I20"/>
    <mergeCell ref="A21:A24"/>
    <mergeCell ref="A25:A28"/>
    <mergeCell ref="A29:A32"/>
    <mergeCell ref="E29:F29"/>
    <mergeCell ref="G29:I29"/>
    <mergeCell ref="G30:I30"/>
    <mergeCell ref="E31:F31"/>
    <mergeCell ref="G31:I32"/>
    <mergeCell ref="E21:F21"/>
    <mergeCell ref="G21:I21"/>
    <mergeCell ref="G22:I22"/>
    <mergeCell ref="E23:F23"/>
    <mergeCell ref="G23:I24"/>
    <mergeCell ref="E25:F25"/>
    <mergeCell ref="G25:H25"/>
    <mergeCell ref="G26:I26"/>
    <mergeCell ref="A33:A36"/>
    <mergeCell ref="E33:F33"/>
    <mergeCell ref="G33:H33"/>
    <mergeCell ref="G34:I34"/>
    <mergeCell ref="E35:F35"/>
    <mergeCell ref="G35:I35"/>
    <mergeCell ref="G36:I36"/>
    <mergeCell ref="A37:A40"/>
    <mergeCell ref="E37:F37"/>
    <mergeCell ref="G37:H37"/>
    <mergeCell ref="G38:I38"/>
    <mergeCell ref="E39:F39"/>
    <mergeCell ref="G39:I39"/>
    <mergeCell ref="G40:I40"/>
    <mergeCell ref="A41:A44"/>
    <mergeCell ref="E41:F41"/>
    <mergeCell ref="G41:H41"/>
    <mergeCell ref="G42:I42"/>
    <mergeCell ref="E43:F43"/>
    <mergeCell ref="G43:I43"/>
    <mergeCell ref="G44:I44"/>
    <mergeCell ref="A45:A48"/>
    <mergeCell ref="E45:F45"/>
    <mergeCell ref="G45:H45"/>
    <mergeCell ref="G46:I46"/>
    <mergeCell ref="E47:F47"/>
    <mergeCell ref="G47:I47"/>
    <mergeCell ref="G48:I48"/>
  </mergeCells>
  <dataValidations count="44">
    <dataValidation allowBlank="1" showInputMessage="1" showErrorMessage="1" promptTitle="Indicate Negative Report" prompt="Mark an X in this box if you are submitting a negative report for this reporting period." sqref="K8:K10" xr:uid="{8D8E1D20-C0A6-4CD2-BE55-4847526A6E84}"/>
    <dataValidation allowBlank="1" showInputMessage="1" showErrorMessage="1" promptTitle="Input Reporting Period" prompt="Mark an X in this box if you are reporting for the period April 1st-September 30th." sqref="I8:I10" xr:uid="{C7140772-4682-4564-A8F2-D7A4753BE8E7}"/>
    <dataValidation allowBlank="1" showInputMessage="1" showErrorMessage="1" promptTitle="Indicate Reporting Period" prompt="Mark an X in this box if you are reporting for the period October 1st-March 31st." sqref="G8:G10" xr:uid="{28E2DBB2-82BF-41BA-9B81-7B4532FC15F2}"/>
    <dataValidation allowBlank="1" showInputMessage="1" showErrorMessage="1" promptTitle="Next Traveler Name " prompt="List traveler's first and last name here." sqref="B18 B26 B34 B38 B42 B46" xr:uid="{0C47A7A1-555F-4B05-AA95-6B083664CFE7}"/>
    <dataValidation allowBlank="1" showInputMessage="1" showErrorMessage="1" promptTitle="Benefit #1- Payment in-kind" prompt="If there is a benefit #1 and it was paid in-kind, mark this box with an  x._x000a_" sqref="L13 L17 L21:L22 L25:L26 L29:L30 L33:L34 L37:L38 L41:L42 L45:L46" xr:uid="{66378F4C-7EC8-453D-BDB4-ACCA2B1415B7}"/>
    <dataValidation allowBlank="1" showInputMessage="1" showErrorMessage="1" promptTitle="Benefit #1--Payment by Check" prompt="If there is a benefit #1 and it was paid by check, mark an x in this cell._x000a_" sqref="K13 K17 K21:K22 K25:K26 K29:K30 K33:K34 K37:K38 K41:K42 K45:K46" xr:uid="{BD2DB526-0249-424D-932C-3C8C6AC60524}"/>
    <dataValidation allowBlank="1" showInputMessage="1" showErrorMessage="1" promptTitle="Benefit #1 Total Amount" prompt="The total amount of Benefit #1 is entered here." sqref="M13 M17 M21:M22 M25:M26 M29:M30 M33:M34 M37:M38 M41:M42 M45:M46" xr:uid="{E10B2E48-0B61-4F6E-AA02-71A2713CBEEB}"/>
    <dataValidation allowBlank="1" showInputMessage="1" showErrorMessage="1" promptTitle="Benefit#1 Description" prompt="Benefit Description for Entry #1 is listed here." sqref="J13 J17 J21:J22 J25:J26 J29:J30 J33:J34 J37:J38 J41:J42 J45:J46" xr:uid="{9F552C56-F905-410E-909F-FE6FEA03D910}"/>
    <dataValidation allowBlank="1" showInputMessage="1" showErrorMessage="1" promptTitle="Travel Date(s)" prompt="List the dates of travel here expressed in the format MM/DD/YYYY-MM/DD/YYYY." sqref="F16 F20 F24 F28 F32 F36 F40 F44 F48" xr:uid="{94692965-493A-469D-9962-23532776666C}"/>
    <dataValidation type="date" allowBlank="1" showInputMessage="1" showErrorMessage="1" errorTitle="Data Entry Error" error="Please enter date using MM/DD/YYYY" promptTitle="Event Ending Date" prompt="List Event ending date here using the format MM/DD/YYYY." sqref="D16 D20 D24 D28 D32 D36 D40 D44 D48" xr:uid="{03F1459D-5556-4E02-BA94-9DE8627EA2AE}">
      <formula1>40179</formula1>
      <formula2>73051</formula2>
    </dataValidation>
    <dataValidation allowBlank="1" showInputMessage="1" showErrorMessage="1" promptTitle="Event Sponsor" prompt="List the event sponsor here." sqref="C16 C20 C24 C28 C32 C36 C40 C44 C48" xr:uid="{999887B6-B716-410D-999A-8050516E915D}"/>
    <dataValidation allowBlank="1" showInputMessage="1" showErrorMessage="1" promptTitle="Traveler Title" prompt="List traveler's title here." sqref="B16 B20 B24 B28 B32 B36 B40 B44 B48" xr:uid="{59FBE031-F8D0-4C59-9431-8DBAF8C4D615}"/>
    <dataValidation allowBlank="1" showInputMessage="1" showErrorMessage="1" promptTitle="Location " prompt="List location of event here." sqref="F14 F18 F22 F26 F30 F34 F38 F42 F46" xr:uid="{1C1D158D-43AF-42B0-9BE8-60054BBCBB72}"/>
    <dataValidation type="date" allowBlank="1" showInputMessage="1" showErrorMessage="1" errorTitle="Text Entered Not Valid" error="Please enter date using standardized format MM/DD/YYYY." promptTitle="Event Beginning Date" prompt="Insert event beginning date using the format MM/DD/YYYY here._x000a_" sqref="D14 D18 D22 D26 D30 D34 D38 D42 D46" xr:uid="{9676755E-298D-4B41-A53C-B060E4B9CD8A}">
      <formula1>40179</formula1>
      <formula2>73051</formula2>
    </dataValidation>
    <dataValidation allowBlank="1" showInputMessage="1" showErrorMessage="1" promptTitle="Event Description" prompt="Provide event description (e.g. title of the conference) here." sqref="C14 C18 C26 C30 C34 C38 C42 C46" xr:uid="{0E8A0F0D-127F-4A8D-A267-9609F0894E85}"/>
    <dataValidation allowBlank="1" showInputMessage="1" showErrorMessage="1" promptTitle="Traveler Name " prompt="List traveler's first and last name here." sqref="B14 B22 B30" xr:uid="{11CEBD8D-FCBD-473A-8EE2-837CACF23A07}"/>
    <dataValidation allowBlank="1" showInputMessage="1" showErrorMessage="1" promptTitle="Agency Contact Email" prompt="Delete contents of this cell and replace with agency contact's email address." sqref="D10:F10" xr:uid="{43701E18-6DB4-4C17-8741-82429FEFD1D7}"/>
    <dataValidation allowBlank="1" showInputMessage="1" showErrorMessage="1" promptTitle="Agency Contact Name" prompt="Delete contents of this cell and enter agency contact's name" sqref="C10" xr:uid="{DBB3B6DB-6F8E-4C95-84B3-97A478EA66C9}"/>
    <dataValidation allowBlank="1" showInputMessage="1" showErrorMessage="1" promptTitle="Sub-Agency Name" prompt="Delete contents and enter sub-agency name.  If there is no sub-agency, then delete this cell." sqref="B9:F9" xr:uid="{9FED7F91-CE16-4197-9174-A19EA11EB1C7}"/>
    <dataValidation allowBlank="1" showInputMessage="1" showErrorMessage="1" promptTitle="Reporting Agency Name" prompt="Delete contents of this cell and enter reporting agency name." sqref="B8:F8" xr:uid="{05963C2C-2BBA-45E5-8D76-E0CAD3F14B0E}"/>
    <dataValidation allowBlank="1" showInputMessage="1" showErrorMessage="1" promptTitle="Of Pages" prompt="Enter total number of pages in workbook." sqref="L6" xr:uid="{ACABCDCF-5C6D-4BDC-AF02-BC3E832209E8}"/>
    <dataValidation allowBlank="1" showInputMessage="1" showErrorMessage="1" promptTitle="Page Number" prompt="Enter page number referentially to the other pages in this workbook." sqref="K6" xr:uid="{786D42C4-4251-42A3-BCF5-B0B2393429CD}"/>
    <dataValidation type="whole" allowBlank="1" showInputMessage="1" showErrorMessage="1" promptTitle="Year" prompt="Enter the current year here.  It will populate the correct year in the rest of the form." sqref="M6" xr:uid="{12BB1BF0-640B-4DF1-9358-5EBBA5E4D1EC}">
      <formula1>2011</formula1>
      <formula2>2050</formula2>
    </dataValidation>
    <dataValidation allowBlank="1" showInputMessage="1" showErrorMessage="1" promptTitle="Benefit #3 Total Amount Example" prompt="The total amount of Benefit #3 is entered here." sqref="M16 M20" xr:uid="{E3A4C460-F169-4983-8253-5206ADCEE2C3}"/>
    <dataValidation allowBlank="1" showInputMessage="1" showErrorMessage="1" promptTitle="Benefit #2 Total Amount Example" prompt="The total amount of Benefit #2 is entered here." sqref="M15 M19" xr:uid="{0406827F-27E5-42FA-BDE4-66D5D9E3095E}"/>
    <dataValidation allowBlank="1" showInputMessage="1" showErrorMessage="1" promptTitle="Payment #2-- Payment in-kind" prompt="If payment type for benefit #2 was in-kind, this box would contain an x." sqref="L15 L19" xr:uid="{29C0E3CC-1290-4560-879B-B18F5A0D83DF}"/>
    <dataValidation allowBlank="1" showInputMessage="1" showErrorMessage="1" promptTitle="Benefit #3-- Payment in-kind" prompt="Since the payment type for benefit #3 was in-kind, this box contains an x." sqref="L16 L20" xr:uid="{93EF55E1-A99E-46D2-9722-91BB30ADC090}"/>
    <dataValidation allowBlank="1" showInputMessage="1" showErrorMessage="1" promptTitle="Benefit #3-- Payment by Check" prompt="If payment type for benefit #3 was by check, this box would contain an x." sqref="K16 K20" xr:uid="{F75932E1-B94B-4E50-815A-F41999AE3491}"/>
    <dataValidation allowBlank="1" showInputMessage="1" showErrorMessage="1" promptTitle="Benefit #2-- Payment by Check" prompt="Since benefit #2 was paid by check, this box contains an x." sqref="K15 K19" xr:uid="{7F6CD1FE-C729-40C1-95FD-8124E29711C3}"/>
    <dataValidation allowBlank="1" showInputMessage="1" showErrorMessage="1" promptTitle="Benefit #3 Description Example" prompt="Benefit #3 description is listed here" sqref="J16 J20" xr:uid="{8B160FF3-B63D-416E-B88A-3D0192EB0DB3}"/>
    <dataValidation allowBlank="1" showInputMessage="1" showErrorMessage="1" promptTitle="Benefit #2 Description Example" prompt="Benefit #2 description is listed here" sqref="J15 J19" xr:uid="{9F9E1D90-13A8-406E-B376-96410338B0D8}"/>
    <dataValidation allowBlank="1" showInputMessage="1" showErrorMessage="1" promptTitle="Benefit #1 Total Amount Example" prompt="The total amount of Benefit #1 is entered here." sqref="M14 M18" xr:uid="{81992563-9915-4A21-B703-BE9CA928C5BE}"/>
    <dataValidation allowBlank="1" showInputMessage="1" showErrorMessage="1" promptTitle="Benefit #1-- Payment in-kind" prompt="Since the payment type for benefit #1 was in-kind, this box contains an x." sqref="L14 L18" xr:uid="{18133045-3E2E-4A8F-BEDB-04A5022BF03F}"/>
    <dataValidation allowBlank="1" showInputMessage="1" showErrorMessage="1" promptTitle="Benefit #1--Payment by Check" prompt="If payment type for benefit #1 was by check, this box would contain an x." sqref="K14 K18" xr:uid="{BFAB7BBD-1126-48D8-A115-A8F0C3300FC0}"/>
    <dataValidation allowBlank="1" showInputMessage="1" showErrorMessage="1" promptTitle="Benefit#1 Description Example" prompt="Benefit Description for Entry #1 is listed here." sqref="J14 J18" xr:uid="{D5AA4125-F6E4-44C4-B540-5D733027F67A}"/>
    <dataValidation allowBlank="1" showInputMessage="1" showErrorMessage="1" promptTitle="Benefit Source" prompt="List the benefit source here." sqref="G14 G20:I20 G18:I18 G22 G28:I28 G26:I26 G30 G36:I36 G40:I40 G38:I38 G34:I34 G44:I44 G48:I48 G42:I42 G46:I46" xr:uid="{38F3CC76-BD70-4151-94DE-281034FD2FE8}"/>
    <dataValidation allowBlank="1" showInputMessage="1" showErrorMessage="1" promptTitle="Benefit #3- Payment in-kind" prompt="If there is a benefit #3 and it was paid in-kind, mark this box with an  x._x000a_" sqref="L24 L28 L32 L36 L40 L44 L48" xr:uid="{989E1BA1-D082-4B22-B64F-AEBC21B298B0}"/>
    <dataValidation allowBlank="1" showInputMessage="1" showErrorMessage="1" promptTitle="Benefit #2- Payment in-kind" prompt="If there is a benefit #2 and it was paid in-kind, mark this box with an  x._x000a_" sqref="L23 L27 L31 L35 L39 L43 L47" xr:uid="{6BBC2900-4662-4B64-907A-D71C99DB0BDF}"/>
    <dataValidation allowBlank="1" showInputMessage="1" showErrorMessage="1" promptTitle="Benefit #3--Payment by Check" prompt="If there is a benefit #3 and it was paid by check, mark an x in this cell._x000a_" sqref="K24 K28 K32 K36 K40 K44 K48" xr:uid="{AE956F5C-C18F-4C5E-9B6A-ED69C2A5AF51}"/>
    <dataValidation allowBlank="1" showInputMessage="1" showErrorMessage="1" promptTitle="Benefit #2--Payment by Check" prompt="If there is a benefit #2 and it was paid by check, mark an x in this cell._x000a_" sqref="K23 K27 K31 K35 K39 K43 K47" xr:uid="{299F527C-9DD5-4C97-9C90-37A63CF7D4CC}"/>
    <dataValidation allowBlank="1" showInputMessage="1" showErrorMessage="1" promptTitle="Benefit #3 Description" prompt="Benefit #3 description is listed here" sqref="J24 J28 J32 J36 J40 J44 J48" xr:uid="{8286903A-BE11-4B6B-A4CE-58B8A620302B}"/>
    <dataValidation allowBlank="1" showInputMessage="1" showErrorMessage="1" promptTitle="Benefit #3 Total Amount" prompt="The total amount of Benefit #3 is entered here." sqref="M24 M28 M32 M36 M40 M44 M48" xr:uid="{D8EE4333-642E-44CE-B570-22C24A1B8C53}"/>
    <dataValidation allowBlank="1" showInputMessage="1" showErrorMessage="1" promptTitle="Benefit #2 Total Amount" prompt="The total amount of Benefit #2 is entered here." sqref="M23 M27 M31 M35 M39 M43 M47" xr:uid="{88D40685-A779-4E04-A7ED-C1779413B836}"/>
    <dataValidation allowBlank="1" showInputMessage="1" showErrorMessage="1" promptTitle="Benefit #2 Description" prompt="Benefit #2 description is listed here" sqref="J23 J27 J31 J35 J39 J43 J47" xr:uid="{BA830532-30D4-4E63-A5CA-1C3BD693F7D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Elvin</dc:creator>
  <cp:lastModifiedBy>Gwen Cannon-Jenkins</cp:lastModifiedBy>
  <dcterms:created xsi:type="dcterms:W3CDTF">2024-11-21T05:10:43Z</dcterms:created>
  <dcterms:modified xsi:type="dcterms:W3CDTF">2024-11-26T16:39:36Z</dcterms:modified>
</cp:coreProperties>
</file>