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202300"/>
  <mc:AlternateContent xmlns:mc="http://schemas.openxmlformats.org/markup-compatibility/2006">
    <mc:Choice Requires="x15">
      <x15ac:absPath xmlns:x15ac="http://schemas.microsoft.com/office/spreadsheetml/2010/11/ac" url="H:\1353 Travel Reports\2024\2024\Pension Benefit Guaranty Corporation\NOVEMBER\"/>
    </mc:Choice>
  </mc:AlternateContent>
  <xr:revisionPtr revIDLastSave="0" documentId="8_{31F5CD85-AFA1-4293-A424-63084E7D7EF2}" xr6:coauthVersionLast="47" xr6:coauthVersionMax="47" xr10:uidLastSave="{00000000-0000-0000-0000-000000000000}"/>
  <bookViews>
    <workbookView xWindow="-108" yWindow="-108" windowWidth="23256" windowHeight="12456" xr2:uid="{B889DFC7-E526-45DB-B541-DA6A77958D92}"/>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432" i="1" l="1"/>
  <c r="J9" i="1" s="1"/>
  <c r="Q431" i="1"/>
  <c r="H9" i="1" s="1"/>
  <c r="A18" i="1"/>
  <c r="A23" i="1" s="1"/>
  <c r="A28" i="1" s="1"/>
  <c r="A33" i="1" s="1"/>
  <c r="A38" i="1" s="1"/>
  <c r="A42" i="1" s="1"/>
  <c r="A46" i="1" s="1"/>
  <c r="A50" i="1" s="1"/>
  <c r="A54" i="1" s="1"/>
  <c r="A58" i="1" s="1"/>
  <c r="A62" i="1" s="1"/>
  <c r="A66" i="1" s="1"/>
  <c r="A70" i="1" s="1"/>
  <c r="A75" i="1" s="1"/>
  <c r="A80" i="1" s="1"/>
  <c r="A84" i="1" s="1"/>
  <c r="A88" i="1" s="1"/>
  <c r="A92" i="1" s="1"/>
  <c r="A97" i="1" s="1"/>
  <c r="A102" i="1" s="1"/>
  <c r="A107" i="1" s="1"/>
  <c r="A111" i="1" s="1"/>
  <c r="A115" i="1" s="1"/>
  <c r="A119" i="1" s="1"/>
  <c r="A123" i="1" s="1"/>
  <c r="A127" i="1" s="1"/>
  <c r="A131" i="1" s="1"/>
  <c r="A135" i="1" s="1"/>
  <c r="A139" i="1" s="1"/>
  <c r="A143" i="1" s="1"/>
  <c r="A147" i="1" s="1"/>
  <c r="A151" i="1" s="1"/>
  <c r="A155" i="1" s="1"/>
  <c r="A159" i="1" s="1"/>
  <c r="A163" i="1" s="1"/>
  <c r="A167" i="1" s="1"/>
  <c r="A171" i="1" s="1"/>
  <c r="A175" i="1" s="1"/>
  <c r="A179" i="1" s="1"/>
  <c r="A183" i="1" s="1"/>
  <c r="A187" i="1" s="1"/>
  <c r="A191" i="1" s="1"/>
  <c r="A195" i="1" s="1"/>
  <c r="A199" i="1" s="1"/>
  <c r="A203" i="1" s="1"/>
  <c r="A207" i="1" s="1"/>
  <c r="A211" i="1" s="1"/>
  <c r="A215" i="1" s="1"/>
  <c r="A219" i="1" s="1"/>
  <c r="A223" i="1" s="1"/>
  <c r="A227" i="1" s="1"/>
  <c r="A231" i="1" s="1"/>
  <c r="A235" i="1" s="1"/>
  <c r="A239" i="1" s="1"/>
  <c r="A243" i="1" s="1"/>
  <c r="A247" i="1" s="1"/>
  <c r="A251" i="1" s="1"/>
  <c r="A255" i="1" s="1"/>
  <c r="A259" i="1" s="1"/>
  <c r="A263" i="1" s="1"/>
  <c r="A267" i="1" s="1"/>
  <c r="A271" i="1" s="1"/>
  <c r="A275" i="1" s="1"/>
  <c r="A279" i="1" s="1"/>
  <c r="A283" i="1" s="1"/>
  <c r="A287" i="1" s="1"/>
  <c r="A291" i="1" s="1"/>
  <c r="A295" i="1" s="1"/>
  <c r="A299" i="1" s="1"/>
  <c r="A303" i="1" s="1"/>
  <c r="A307" i="1" s="1"/>
  <c r="A311" i="1" s="1"/>
  <c r="A315" i="1" s="1"/>
  <c r="A319" i="1" s="1"/>
  <c r="A323" i="1" s="1"/>
  <c r="A327" i="1" s="1"/>
  <c r="A331" i="1" s="1"/>
  <c r="A335" i="1" s="1"/>
  <c r="A339" i="1" s="1"/>
  <c r="A343" i="1" s="1"/>
  <c r="A347" i="1" s="1"/>
  <c r="A351" i="1" s="1"/>
  <c r="A355" i="1" s="1"/>
  <c r="A359" i="1" s="1"/>
  <c r="A363" i="1" s="1"/>
  <c r="A367" i="1" s="1"/>
  <c r="A371" i="1" s="1"/>
  <c r="A375" i="1" s="1"/>
  <c r="A379" i="1" s="1"/>
  <c r="A383" i="1" s="1"/>
  <c r="A387" i="1" s="1"/>
  <c r="A391" i="1" s="1"/>
  <c r="A395" i="1" s="1"/>
  <c r="A399" i="1" s="1"/>
  <c r="A403" i="1" s="1"/>
  <c r="A407" i="1" s="1"/>
  <c r="A411" i="1" s="1"/>
  <c r="A415" i="1" s="1"/>
  <c r="A419" i="1" s="1"/>
  <c r="A423" i="1" s="1"/>
</calcChain>
</file>

<file path=xl/sharedStrings.xml><?xml version="1.0" encoding="utf-8"?>
<sst xmlns="http://schemas.openxmlformats.org/spreadsheetml/2006/main" count="1510" uniqueCount="81">
  <si>
    <r>
      <rPr>
        <b/>
        <sz val="10"/>
        <rFont val="Arial"/>
        <family val="2"/>
      </rPr>
      <t>OGE Form-1353</t>
    </r>
    <r>
      <rPr>
        <sz val="11"/>
        <color theme="1"/>
        <rFont val="Aptos Narrow"/>
        <family val="2"/>
        <scheme val="minor"/>
      </rPr>
      <t xml:space="preserve">
(OGE-Approved Alternative for SF-326)
February 2011</t>
    </r>
  </si>
  <si>
    <t>No.</t>
  </si>
  <si>
    <t>SEMIANNUAL REPORT OF PAYMENTS ACCEPTED FROM A NON-FEDERAL SOURCE</t>
  </si>
  <si>
    <t>PAGE</t>
  </si>
  <si>
    <t>OF PAGES</t>
  </si>
  <si>
    <t>YEAR</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</si>
  <si>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</si>
  <si>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NEGATIVE REPORT</t>
  </si>
  <si>
    <t>Agency Contact:</t>
  </si>
  <si>
    <t xml:space="preserve">TRAVELER </t>
  </si>
  <si>
    <t>EVENT DESCRIPTION &amp; EVENT SPONSOR</t>
  </si>
  <si>
    <t>EVENT DATE(S) [MM/DD/YYYY-MM/DD/YYYY]:</t>
  </si>
  <si>
    <t>LOCATION AND TRAVEL DATE(S) [MM/DD/YYYY-MM/DD/YYYY]</t>
  </si>
  <si>
    <t>BENEFIT SOURCE</t>
  </si>
  <si>
    <t>BENEFIT DESCRIPTION</t>
  </si>
  <si>
    <t>PAYMENT BY CHECK</t>
  </si>
  <si>
    <t>PAYMENT 
IN-KIND</t>
  </si>
  <si>
    <t>TOTAL AMOUNT</t>
  </si>
  <si>
    <t>EX</t>
  </si>
  <si>
    <t>TRAVELER NAME</t>
  </si>
  <si>
    <t>EVENT DESCRIPTION</t>
  </si>
  <si>
    <t>BEGINNING DATE [MM/DD/YYYY]</t>
  </si>
  <si>
    <t>LOCATION</t>
  </si>
  <si>
    <t>John Smith</t>
  </si>
  <si>
    <t>Conference on Asia-Pacific Relations</t>
  </si>
  <si>
    <t>San Francisco, CA</t>
  </si>
  <si>
    <t xml:space="preserve">Asia Pacific Forum Pacific Rim Foundation </t>
  </si>
  <si>
    <t>Hotel</t>
  </si>
  <si>
    <t>X</t>
  </si>
  <si>
    <t>TRAVELER TITLE</t>
  </si>
  <si>
    <t>EVENT SPONSOR</t>
  </si>
  <si>
    <t>ENDING DATE [MM/DD/YYYY]</t>
  </si>
  <si>
    <t>TRAVEL DATE(S)</t>
  </si>
  <si>
    <t>Air Transportation</t>
  </si>
  <si>
    <t>Secretary</t>
  </si>
  <si>
    <t>Asia-Pacific Forum</t>
  </si>
  <si>
    <t xml:space="preserve">                    </t>
  </si>
  <si>
    <t>8/11/2011-8/13/2011</t>
  </si>
  <si>
    <t>Meals</t>
  </si>
  <si>
    <t xml:space="preserve">                              </t>
  </si>
  <si>
    <t xml:space="preserve">                             </t>
  </si>
  <si>
    <t xml:space="preserve">                           </t>
  </si>
  <si>
    <t>Internal OGE Use Only</t>
  </si>
  <si>
    <t>x</t>
  </si>
  <si>
    <t>Misc. Travel Expenses</t>
  </si>
  <si>
    <t>Conf. Fee</t>
  </si>
  <si>
    <t>caccamo.patrick@pbgc.gov</t>
  </si>
  <si>
    <t>Pension Benefit Guaranty Corporation</t>
  </si>
  <si>
    <t>Perlin, Bruce</t>
  </si>
  <si>
    <t>Conference Fee</t>
  </si>
  <si>
    <t>Attorney - PLPD</t>
  </si>
  <si>
    <t>IFEBP Employee Benefits Conference</t>
  </si>
  <si>
    <t>IFEBP</t>
  </si>
  <si>
    <t>Boston, MA</t>
  </si>
  <si>
    <t>International Foundation of Employee Benefits</t>
  </si>
  <si>
    <t>ABA</t>
  </si>
  <si>
    <t>American Bar Association</t>
  </si>
  <si>
    <t>Attorney - BLTD</t>
  </si>
  <si>
    <t>Assistant General Counsel - PLPD</t>
  </si>
  <si>
    <t>Patrick Caccamo Ethics Specialist (202)437-0398</t>
  </si>
  <si>
    <t>ABA Employee Benefits Comm. Midwinter Meeting</t>
  </si>
  <si>
    <t>San Diego, CA</t>
  </si>
  <si>
    <t>01/31/2024-02/03/2024</t>
  </si>
  <si>
    <t>Allender, Emily</t>
  </si>
  <si>
    <t>Rodgers, Mai Lan</t>
  </si>
  <si>
    <t>Cusick, Kelly</t>
  </si>
  <si>
    <t>JCEB Government Invitational Conference</t>
  </si>
  <si>
    <t>Baltimore, MD</t>
  </si>
  <si>
    <t>04/07/2024-04/09/2024</t>
  </si>
  <si>
    <t>Local Travel</t>
  </si>
  <si>
    <t>Ginsberg, John</t>
  </si>
  <si>
    <t>Assistant General Counsel - BLTD</t>
  </si>
  <si>
    <t>04/08/2024-04/09/2024</t>
  </si>
  <si>
    <t>Levin, Karen</t>
  </si>
  <si>
    <t>Torres, Simon</t>
  </si>
  <si>
    <t>PLI’s “Hot Issues in Executive Compensation 2"</t>
  </si>
  <si>
    <t>PLI</t>
  </si>
  <si>
    <t>New York, NY</t>
  </si>
  <si>
    <t>Practicing Law Institute</t>
  </si>
  <si>
    <t>1353 Travel Report for Pension Benefit Guaranty Corporation, for the reporting period of April 1, 2024 - September 30, 2024</t>
  </si>
  <si>
    <t>09/30/2023-10/03/2023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</si>
</sst>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_);[Red]\(&quot;$&quot;#,##0\)"/>
    <numFmt numFmtId="8" formatCode="&quot;$&quot;#,##0.00_);[Red]\(&quot;$&quot;#,##0.00\)"/>
  </numFmts>
  <fonts count="13" x14ac:knownFonts="1">
    <font>
      <sz val="11"/>
      <color theme="1"/>
      <name val="Aptos Narrow"/>
      <family val="2"/>
      <scheme val="minor"/>
    </font>
    <font>
      <sz val="10"/>
      <name val="Arial"/>
      <family val="2"/>
    </font>
    <font>
      <b/>
      <sz val="10"/>
      <name val="Arial"/>
      <family val="2"/>
    </font>
    <font>
      <sz val="9"/>
      <name val="Arial"/>
      <family val="2"/>
    </font>
    <font>
      <b/>
      <sz val="9"/>
      <name val="Arial"/>
      <family val="2"/>
    </font>
    <font>
      <b/>
      <sz val="11"/>
      <name val="Arial"/>
      <family val="2"/>
    </font>
    <font>
      <b/>
      <sz val="8"/>
      <name val="Arial"/>
      <family val="2"/>
    </font>
    <font>
      <sz val="8"/>
      <name val="Arial"/>
      <family val="2"/>
    </font>
    <font>
      <sz val="9"/>
      <name val="Calibri"/>
      <family val="2"/>
    </font>
    <font>
      <sz val="6.5"/>
      <name val="Arial"/>
      <family val="2"/>
    </font>
    <font>
      <b/>
      <sz val="14"/>
      <name val="Arial"/>
      <family val="2"/>
    </font>
    <font>
      <sz val="12"/>
      <name val="Arial"/>
      <family val="2"/>
    </font>
    <font>
      <b/>
      <sz val="7"/>
      <name val="Arial"/>
      <family val="2"/>
    </font>
  </fonts>
  <fills count="10">
    <fill>
      <patternFill patternType="none"/>
    </fill>
    <fill>
      <patternFill patternType="gray125"/>
    </fill>
    <fill>
      <patternFill patternType="solid">
        <fgColor theme="9" tint="0.39997558519241921"/>
        <bgColor indexed="64"/>
      </patternFill>
    </fill>
    <fill>
      <patternFill patternType="solid">
        <fgColor theme="9" tint="0.79998168889431442"/>
        <bgColor indexed="64"/>
      </patternFill>
    </fill>
    <fill>
      <patternFill patternType="solid">
        <fgColor indexed="41"/>
        <bgColor indexed="64"/>
      </patternFill>
    </fill>
    <fill>
      <patternFill patternType="solid">
        <fgColor indexed="9"/>
        <bgColor indexed="64"/>
      </patternFill>
    </fill>
    <fill>
      <patternFill patternType="solid">
        <fgColor theme="0"/>
        <bgColor indexed="64"/>
      </patternFill>
    </fill>
    <fill>
      <patternFill patternType="solid">
        <fgColor indexed="43"/>
        <bgColor indexed="64"/>
      </patternFill>
    </fill>
    <fill>
      <patternFill patternType="solid">
        <fgColor theme="9" tint="0.59999389629810485"/>
        <bgColor indexed="64"/>
      </patternFill>
    </fill>
    <fill>
      <patternFill patternType="solid">
        <fgColor theme="0" tint="-0.14999847407452621"/>
        <bgColor indexed="64"/>
      </patternFill>
    </fill>
  </fills>
  <borders count="61">
    <border>
      <left/>
      <right/>
      <top/>
      <bottom/>
      <diagonal/>
    </border>
    <border>
      <left/>
      <right/>
      <top/>
      <bottom style="thick">
        <color indexed="64"/>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style="thick">
        <color indexed="64"/>
      </left>
      <right style="thick">
        <color indexed="64"/>
      </right>
      <top style="thick">
        <color indexed="64"/>
      </top>
      <bottom/>
      <diagonal/>
    </border>
    <border>
      <left style="medium">
        <color indexed="64"/>
      </left>
      <right/>
      <top/>
      <bottom/>
      <diagonal/>
    </border>
    <border>
      <left/>
      <right style="medium">
        <color indexed="64"/>
      </right>
      <top/>
      <bottom/>
      <diagonal/>
    </border>
    <border>
      <left style="thin">
        <color indexed="64"/>
      </left>
      <right style="thin">
        <color indexed="64"/>
      </right>
      <top/>
      <bottom/>
      <diagonal/>
    </border>
    <border>
      <left style="medium">
        <color indexed="64"/>
      </left>
      <right style="medium">
        <color indexed="64"/>
      </right>
      <top/>
      <bottom/>
      <diagonal/>
    </border>
    <border>
      <left style="medium">
        <color indexed="64"/>
      </left>
      <right style="thick">
        <color indexed="64"/>
      </right>
      <top/>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right/>
      <top style="thick">
        <color indexed="64"/>
      </top>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top/>
      <bottom/>
      <diagonal/>
    </border>
    <border>
      <left/>
      <right style="thin">
        <color indexed="64"/>
      </right>
      <top/>
      <bottom/>
      <diagonal/>
    </border>
    <border>
      <left/>
      <right style="thick">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top/>
      <bottom style="thick">
        <color indexed="64"/>
      </bottom>
      <diagonal/>
    </border>
    <border>
      <left/>
      <right style="thin">
        <color indexed="64"/>
      </right>
      <top/>
      <bottom style="thick">
        <color indexed="64"/>
      </bottom>
      <diagonal/>
    </border>
    <border>
      <left/>
      <right style="thick">
        <color indexed="64"/>
      </right>
      <top/>
      <bottom style="thin">
        <color indexed="64"/>
      </bottom>
      <diagonal/>
    </border>
    <border>
      <left style="thin">
        <color indexed="64"/>
      </left>
      <right style="thin">
        <color indexed="64"/>
      </right>
      <top style="medium">
        <color indexed="64"/>
      </top>
      <bottom style="thick">
        <color indexed="64"/>
      </bottom>
      <diagonal/>
    </border>
    <border>
      <left style="thin">
        <color indexed="64"/>
      </left>
      <right style="medium">
        <color indexed="64"/>
      </right>
      <top/>
      <bottom/>
      <diagonal/>
    </border>
    <border>
      <left style="thick">
        <color indexed="64"/>
      </left>
      <right style="medium">
        <color indexed="64"/>
      </right>
      <top/>
      <bottom style="thick">
        <color indexed="64"/>
      </bottom>
      <diagonal/>
    </border>
    <border>
      <left style="medium">
        <color indexed="64"/>
      </left>
      <right style="medium">
        <color indexed="64"/>
      </right>
      <top/>
      <bottom style="thick">
        <color indexed="64"/>
      </bottom>
      <diagonal/>
    </border>
    <border>
      <left style="thin">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n">
        <color indexed="64"/>
      </left>
      <right style="thin">
        <color indexed="64"/>
      </right>
      <top style="thick">
        <color indexed="64"/>
      </top>
      <bottom/>
      <diagonal/>
    </border>
    <border>
      <left style="thin">
        <color indexed="64"/>
      </left>
      <right/>
      <top style="thick">
        <color indexed="64"/>
      </top>
      <bottom/>
      <diagonal/>
    </border>
    <border>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thick">
        <color indexed="64"/>
      </left>
      <right style="thin">
        <color indexed="64"/>
      </right>
      <top style="medium">
        <color indexed="64"/>
      </top>
      <bottom style="thick">
        <color indexed="64"/>
      </bottom>
      <diagonal/>
    </border>
    <border>
      <left style="thin">
        <color indexed="64"/>
      </left>
      <right style="thin">
        <color indexed="64"/>
      </right>
      <top/>
      <bottom style="thick">
        <color indexed="64"/>
      </bottom>
      <diagonal/>
    </border>
    <border>
      <left style="thin">
        <color indexed="64"/>
      </left>
      <right style="thin">
        <color indexed="64"/>
      </right>
      <top style="thin">
        <color indexed="64"/>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n">
        <color indexed="64"/>
      </left>
      <right style="medium">
        <color indexed="64"/>
      </right>
      <top/>
      <bottom style="thin">
        <color indexed="64"/>
      </bottom>
      <diagonal/>
    </border>
    <border>
      <left style="thick">
        <color indexed="64"/>
      </left>
      <right style="thin">
        <color indexed="64"/>
      </right>
      <top/>
      <bottom style="thick">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style="thin">
        <color indexed="64"/>
      </top>
      <bottom/>
      <diagonal/>
    </border>
  </borders>
  <cellStyleXfs count="10">
    <xf numFmtId="0" fontId="0" fillId="0" borderId="0"/>
    <xf numFmtId="0" fontId="6" fillId="4" borderId="9">
      <alignment horizontal="center" vertical="center"/>
    </xf>
    <xf numFmtId="0" fontId="7" fillId="5" borderId="13" applyNumberFormat="0" applyFill="0" applyBorder="0">
      <alignment horizontal="left" vertical="center" wrapText="1"/>
      <protection locked="0"/>
    </xf>
    <xf numFmtId="0" fontId="6" fillId="7" borderId="20" applyBorder="0">
      <alignment horizontal="center" vertical="center"/>
    </xf>
    <xf numFmtId="0" fontId="1" fillId="6" borderId="0">
      <alignment wrapText="1"/>
      <protection locked="0"/>
    </xf>
    <xf numFmtId="0" fontId="6" fillId="4" borderId="31">
      <alignment horizontal="center" vertical="center" wrapText="1"/>
    </xf>
    <xf numFmtId="0" fontId="1" fillId="0" borderId="21">
      <alignment horizontal="center" vertical="center"/>
    </xf>
    <xf numFmtId="0" fontId="6" fillId="9" borderId="38">
      <alignment vertical="center" wrapText="1"/>
    </xf>
    <xf numFmtId="0" fontId="6" fillId="9" borderId="43">
      <alignment vertical="center" wrapText="1"/>
    </xf>
    <xf numFmtId="0" fontId="12" fillId="8" borderId="43" applyBorder="0">
      <alignment horizontal="center" vertical="center" wrapText="1"/>
    </xf>
  </cellStyleXfs>
  <cellXfs count="203">
    <xf numFmtId="0" fontId="0" fillId="0" borderId="0" xfId="0"/>
    <xf numFmtId="0" fontId="0" fillId="0" borderId="4" xfId="0" applyBorder="1"/>
    <xf numFmtId="0" fontId="1" fillId="0" borderId="0" xfId="0" applyFont="1"/>
    <xf numFmtId="0" fontId="6" fillId="4" borderId="9" xfId="1">
      <alignment horizontal="center" vertical="center"/>
    </xf>
    <xf numFmtId="0" fontId="0" fillId="0" borderId="10" xfId="0" applyBorder="1"/>
    <xf numFmtId="0" fontId="7" fillId="6" borderId="15" xfId="2" applyFill="1" applyBorder="1" applyAlignment="1">
      <alignment horizontal="center" vertical="center" wrapText="1"/>
      <protection locked="0"/>
    </xf>
    <xf numFmtId="0" fontId="0" fillId="0" borderId="16" xfId="0" applyBorder="1"/>
    <xf numFmtId="0" fontId="2" fillId="8" borderId="24" xfId="0" applyFont="1" applyFill="1" applyBorder="1" applyAlignment="1">
      <alignment vertical="center"/>
    </xf>
    <xf numFmtId="0" fontId="2" fillId="0" borderId="0" xfId="0" applyFont="1" applyAlignment="1">
      <alignment vertical="center"/>
    </xf>
    <xf numFmtId="0" fontId="0" fillId="0" borderId="12" xfId="0" applyBorder="1"/>
    <xf numFmtId="0" fontId="2" fillId="9" borderId="25" xfId="0" applyFont="1" applyFill="1" applyBorder="1" applyAlignment="1">
      <alignment vertical="center"/>
    </xf>
    <xf numFmtId="0" fontId="1" fillId="6" borderId="1" xfId="0" applyFont="1" applyFill="1" applyBorder="1" applyAlignment="1" applyProtection="1">
      <alignment wrapText="1"/>
      <protection locked="0"/>
    </xf>
    <xf numFmtId="0" fontId="2" fillId="8" borderId="30" xfId="0" applyFont="1" applyFill="1" applyBorder="1" applyAlignment="1">
      <alignment vertical="center"/>
    </xf>
    <xf numFmtId="0" fontId="0" fillId="0" borderId="24" xfId="0" applyBorder="1"/>
    <xf numFmtId="0" fontId="0" fillId="0" borderId="36" xfId="0" applyBorder="1"/>
    <xf numFmtId="0" fontId="6" fillId="9" borderId="13" xfId="7" applyBorder="1">
      <alignment vertical="center" wrapText="1"/>
    </xf>
    <xf numFmtId="0" fontId="6" fillId="9" borderId="38" xfId="7">
      <alignment vertical="center" wrapText="1"/>
    </xf>
    <xf numFmtId="0" fontId="6" fillId="9" borderId="40" xfId="7" applyBorder="1">
      <alignment vertical="center" wrapText="1"/>
    </xf>
    <xf numFmtId="0" fontId="0" fillId="9" borderId="0" xfId="0" applyFill="1"/>
    <xf numFmtId="0" fontId="0" fillId="0" borderId="15" xfId="0" applyBorder="1"/>
    <xf numFmtId="0" fontId="7" fillId="5" borderId="13" xfId="0" applyFont="1" applyFill="1" applyBorder="1" applyAlignment="1">
      <alignment horizontal="left" vertical="center" wrapText="1"/>
    </xf>
    <xf numFmtId="14" fontId="7" fillId="5" borderId="13" xfId="0" applyNumberFormat="1" applyFont="1" applyFill="1" applyBorder="1" applyAlignment="1">
      <alignment horizontal="left" vertical="center" wrapText="1"/>
    </xf>
    <xf numFmtId="0" fontId="7" fillId="5" borderId="22" xfId="0" applyFont="1" applyFill="1" applyBorder="1" applyAlignment="1">
      <alignment vertical="center" wrapText="1"/>
    </xf>
    <xf numFmtId="0" fontId="7" fillId="5" borderId="23" xfId="0" applyFont="1" applyFill="1" applyBorder="1" applyAlignment="1">
      <alignment horizontal="left" vertical="center" wrapText="1"/>
    </xf>
    <xf numFmtId="0" fontId="7" fillId="5" borderId="22" xfId="0" applyFont="1" applyFill="1" applyBorder="1" applyAlignment="1">
      <alignment horizontal="left" vertical="center" wrapText="1"/>
    </xf>
    <xf numFmtId="0" fontId="7" fillId="5" borderId="42" xfId="0" applyFont="1" applyFill="1" applyBorder="1" applyAlignment="1">
      <alignment horizontal="center" vertical="center"/>
    </xf>
    <xf numFmtId="0" fontId="7" fillId="5" borderId="13" xfId="0" applyFont="1" applyFill="1" applyBorder="1" applyAlignment="1">
      <alignment horizontal="center" vertical="center"/>
    </xf>
    <xf numFmtId="6" fontId="7" fillId="5" borderId="32" xfId="0" applyNumberFormat="1" applyFont="1" applyFill="1" applyBorder="1" applyAlignment="1">
      <alignment vertical="center"/>
    </xf>
    <xf numFmtId="0" fontId="6" fillId="9" borderId="43" xfId="8">
      <alignment vertical="center" wrapText="1"/>
    </xf>
    <xf numFmtId="0" fontId="6" fillId="9" borderId="22" xfId="8" applyBorder="1" applyAlignment="1">
      <alignment horizontal="center" wrapText="1"/>
    </xf>
    <xf numFmtId="0" fontId="6" fillId="9" borderId="0" xfId="8" applyBorder="1" applyAlignment="1">
      <alignment horizontal="center" wrapText="1"/>
    </xf>
    <xf numFmtId="0" fontId="6" fillId="9" borderId="23" xfId="8" applyBorder="1" applyAlignment="1">
      <alignment horizontal="center" wrapText="1"/>
    </xf>
    <xf numFmtId="0" fontId="7" fillId="5" borderId="44" xfId="0" applyFont="1" applyFill="1" applyBorder="1" applyAlignment="1">
      <alignment horizontal="left" vertical="center" wrapText="1"/>
    </xf>
    <xf numFmtId="0" fontId="7" fillId="5" borderId="43" xfId="0" applyFont="1" applyFill="1" applyBorder="1" applyAlignment="1">
      <alignment horizontal="center" vertical="center"/>
    </xf>
    <xf numFmtId="6" fontId="7" fillId="5" borderId="45" xfId="0" applyNumberFormat="1" applyFont="1" applyFill="1" applyBorder="1" applyAlignment="1">
      <alignment horizontal="right" vertical="center"/>
    </xf>
    <xf numFmtId="0" fontId="7" fillId="5" borderId="47" xfId="0" applyFont="1" applyFill="1" applyBorder="1" applyAlignment="1">
      <alignment horizontal="left" vertical="center" wrapText="1"/>
    </xf>
    <xf numFmtId="0" fontId="1" fillId="5" borderId="22" xfId="0" applyFont="1" applyFill="1" applyBorder="1" applyAlignment="1">
      <alignment vertical="center" wrapText="1"/>
    </xf>
    <xf numFmtId="0" fontId="7" fillId="5" borderId="48" xfId="0" applyFont="1" applyFill="1" applyBorder="1" applyAlignment="1">
      <alignment horizontal="left" vertical="center" wrapText="1"/>
    </xf>
    <xf numFmtId="0" fontId="7" fillId="5" borderId="48" xfId="0" applyFont="1" applyFill="1" applyBorder="1" applyAlignment="1">
      <alignment horizontal="center" vertical="center"/>
    </xf>
    <xf numFmtId="6" fontId="7" fillId="5" borderId="48" xfId="0" applyNumberFormat="1" applyFont="1" applyFill="1" applyBorder="1" applyAlignment="1">
      <alignment horizontal="right" vertical="center"/>
    </xf>
    <xf numFmtId="0" fontId="7" fillId="9" borderId="39" xfId="2" applyFill="1" applyBorder="1" applyProtection="1">
      <alignment horizontal="left" vertical="center" wrapText="1"/>
    </xf>
    <xf numFmtId="0" fontId="7" fillId="9" borderId="19" xfId="2" applyFill="1" applyBorder="1" applyProtection="1">
      <alignment horizontal="left" vertical="center" wrapText="1"/>
    </xf>
    <xf numFmtId="0" fontId="7" fillId="9" borderId="49" xfId="2" applyFill="1" applyBorder="1" applyProtection="1">
      <alignment horizontal="left" vertical="center" wrapText="1"/>
    </xf>
    <xf numFmtId="0" fontId="0" fillId="0" borderId="0" xfId="0" applyProtection="1">
      <protection hidden="1"/>
    </xf>
    <xf numFmtId="0" fontId="7" fillId="5" borderId="13" xfId="2">
      <alignment horizontal="left" vertical="center" wrapText="1"/>
      <protection locked="0"/>
    </xf>
    <xf numFmtId="14" fontId="7" fillId="5" borderId="13" xfId="0" applyNumberFormat="1" applyFont="1" applyFill="1" applyBorder="1" applyAlignment="1" applyProtection="1">
      <alignment horizontal="left" vertical="center" wrapText="1"/>
      <protection locked="0"/>
    </xf>
    <xf numFmtId="0" fontId="7" fillId="5" borderId="42" xfId="2" applyFill="1" applyBorder="1">
      <alignment horizontal="left" vertical="center" wrapText="1"/>
      <protection locked="0"/>
    </xf>
    <xf numFmtId="0" fontId="7" fillId="5" borderId="51" xfId="2" applyFill="1" applyBorder="1">
      <alignment horizontal="left" vertical="center" wrapText="1"/>
      <protection locked="0"/>
    </xf>
    <xf numFmtId="0" fontId="0" fillId="0" borderId="0" xfId="0" applyAlignment="1" applyProtection="1">
      <alignment vertical="center" wrapText="1"/>
      <protection hidden="1"/>
    </xf>
    <xf numFmtId="0" fontId="7" fillId="5" borderId="44" xfId="2" applyFill="1" applyBorder="1">
      <alignment horizontal="left" vertical="center" wrapText="1"/>
      <protection locked="0"/>
    </xf>
    <xf numFmtId="0" fontId="7" fillId="5" borderId="43" xfId="2" applyFill="1" applyBorder="1">
      <alignment horizontal="left" vertical="center" wrapText="1"/>
      <protection locked="0"/>
    </xf>
    <xf numFmtId="0" fontId="7" fillId="5" borderId="45" xfId="2" applyFill="1" applyBorder="1">
      <alignment horizontal="left" vertical="center" wrapText="1"/>
      <protection locked="0"/>
    </xf>
    <xf numFmtId="0" fontId="0" fillId="0" borderId="0" xfId="0" applyAlignment="1" applyProtection="1">
      <alignment wrapText="1"/>
      <protection hidden="1"/>
    </xf>
    <xf numFmtId="0" fontId="7" fillId="5" borderId="13" xfId="2" applyFill="1" applyBorder="1">
      <alignment horizontal="left" vertical="center" wrapText="1"/>
      <protection locked="0"/>
    </xf>
    <xf numFmtId="0" fontId="7" fillId="5" borderId="47" xfId="2" applyFill="1" applyBorder="1">
      <alignment horizontal="left" vertical="center" wrapText="1"/>
      <protection locked="0"/>
    </xf>
    <xf numFmtId="0" fontId="7" fillId="5" borderId="53" xfId="2" applyFill="1" applyBorder="1">
      <alignment horizontal="left" vertical="center" wrapText="1"/>
      <protection locked="0"/>
    </xf>
    <xf numFmtId="0" fontId="7" fillId="5" borderId="54" xfId="2" applyFill="1" applyBorder="1">
      <alignment horizontal="left" vertical="center" wrapText="1"/>
      <protection locked="0"/>
    </xf>
    <xf numFmtId="0" fontId="0" fillId="5" borderId="0" xfId="0" applyFill="1"/>
    <xf numFmtId="0" fontId="0" fillId="5" borderId="15" xfId="0" applyFill="1" applyBorder="1"/>
    <xf numFmtId="0" fontId="1" fillId="0" borderId="0" xfId="0" applyFont="1" applyAlignment="1" applyProtection="1">
      <alignment wrapText="1"/>
      <protection hidden="1"/>
    </xf>
    <xf numFmtId="0" fontId="0" fillId="0" borderId="0" xfId="0" applyAlignment="1">
      <alignment wrapText="1"/>
    </xf>
    <xf numFmtId="0" fontId="7" fillId="5" borderId="28" xfId="2" applyFill="1" applyBorder="1">
      <alignment horizontal="left" vertical="center" wrapText="1"/>
      <protection locked="0"/>
    </xf>
    <xf numFmtId="0" fontId="7" fillId="5" borderId="29" xfId="2" applyFill="1" applyBorder="1">
      <alignment horizontal="left" vertical="center" wrapText="1"/>
      <protection locked="0"/>
    </xf>
    <xf numFmtId="0" fontId="7" fillId="5" borderId="55" xfId="2" applyFill="1" applyBorder="1">
      <alignment horizontal="left" vertical="center" wrapText="1"/>
      <protection locked="0"/>
    </xf>
    <xf numFmtId="0" fontId="7" fillId="5" borderId="56" xfId="2" applyFill="1" applyBorder="1">
      <alignment horizontal="left" vertical="center" wrapText="1"/>
      <protection locked="0"/>
    </xf>
    <xf numFmtId="0" fontId="7" fillId="5" borderId="57" xfId="2" applyFill="1" applyBorder="1">
      <alignment horizontal="left" vertical="center" wrapText="1"/>
      <protection locked="0"/>
    </xf>
    <xf numFmtId="0" fontId="1" fillId="0" borderId="6" xfId="0" applyFont="1" applyBorder="1"/>
    <xf numFmtId="0" fontId="0" fillId="0" borderId="8" xfId="0" applyBorder="1"/>
    <xf numFmtId="0" fontId="0" fillId="0" borderId="11" xfId="0" applyBorder="1"/>
    <xf numFmtId="0" fontId="0" fillId="0" borderId="11" xfId="0" applyBorder="1" applyProtection="1">
      <protection locked="0" hidden="1"/>
    </xf>
    <xf numFmtId="0" fontId="12" fillId="6" borderId="12" xfId="9" applyFill="1" applyBorder="1" applyAlignment="1" applyProtection="1">
      <alignment vertical="center" wrapText="1"/>
      <protection locked="0"/>
    </xf>
    <xf numFmtId="0" fontId="1" fillId="0" borderId="12" xfId="0" applyFont="1" applyBorder="1"/>
    <xf numFmtId="0" fontId="0" fillId="0" borderId="58" xfId="0" applyBorder="1"/>
    <xf numFmtId="0" fontId="1" fillId="0" borderId="59" xfId="0" applyFont="1" applyBorder="1"/>
    <xf numFmtId="0" fontId="7" fillId="5" borderId="42" xfId="2" applyFill="1" applyBorder="1" applyAlignment="1">
      <alignment horizontal="center" vertical="center" wrapText="1"/>
      <protection locked="0"/>
    </xf>
    <xf numFmtId="8" fontId="7" fillId="5" borderId="51" xfId="2" applyNumberFormat="1" applyFill="1" applyBorder="1">
      <alignment horizontal="left" vertical="center" wrapText="1"/>
      <protection locked="0"/>
    </xf>
    <xf numFmtId="0" fontId="7" fillId="5" borderId="43" xfId="2" applyFill="1" applyBorder="1" applyAlignment="1">
      <alignment horizontal="center" vertical="center" wrapText="1"/>
      <protection locked="0"/>
    </xf>
    <xf numFmtId="8" fontId="7" fillId="5" borderId="45" xfId="2" applyNumberFormat="1" applyFill="1" applyBorder="1">
      <alignment horizontal="left" vertical="center" wrapText="1"/>
      <protection locked="0"/>
    </xf>
    <xf numFmtId="0" fontId="7" fillId="6" borderId="14" xfId="2" applyFill="1" applyBorder="1" applyAlignment="1">
      <alignment horizontal="center" vertical="center" wrapText="1"/>
      <protection locked="0"/>
    </xf>
    <xf numFmtId="0" fontId="6" fillId="9" borderId="43" xfId="8" applyAlignment="1">
      <alignment vertical="top" wrapText="1"/>
    </xf>
    <xf numFmtId="14" fontId="7" fillId="5" borderId="47" xfId="2" applyNumberFormat="1" applyFill="1" applyBorder="1" applyAlignment="1">
      <alignment horizontal="left" vertical="top" wrapText="1"/>
      <protection locked="0"/>
    </xf>
    <xf numFmtId="0" fontId="7" fillId="5" borderId="53" xfId="2" applyFill="1" applyBorder="1" applyAlignment="1">
      <alignment horizontal="left" vertical="top" wrapText="1"/>
      <protection locked="0"/>
    </xf>
    <xf numFmtId="0" fontId="6" fillId="9" borderId="43" xfId="8" applyAlignment="1">
      <alignment horizontal="left" vertical="top" wrapText="1"/>
    </xf>
    <xf numFmtId="0" fontId="7" fillId="5" borderId="13" xfId="2" applyAlignment="1">
      <alignment horizontal="left" vertical="top" wrapText="1"/>
      <protection locked="0"/>
    </xf>
    <xf numFmtId="14" fontId="7" fillId="5" borderId="13" xfId="0" applyNumberFormat="1" applyFont="1" applyFill="1" applyBorder="1" applyAlignment="1" applyProtection="1">
      <alignment horizontal="left" vertical="top" wrapText="1"/>
      <protection locked="0"/>
    </xf>
    <xf numFmtId="0" fontId="7" fillId="5" borderId="13" xfId="2" applyAlignment="1">
      <alignment horizontal="center" vertical="top" wrapText="1"/>
      <protection locked="0"/>
    </xf>
    <xf numFmtId="0" fontId="7" fillId="5" borderId="13" xfId="2" applyFill="1" applyBorder="1" applyAlignment="1">
      <alignment horizontal="left" vertical="top" wrapText="1"/>
      <protection locked="0"/>
    </xf>
    <xf numFmtId="0" fontId="7" fillId="5" borderId="54" xfId="2" applyFill="1" applyBorder="1" applyAlignment="1">
      <alignment horizontal="left" vertical="top" wrapText="1"/>
      <protection locked="0"/>
    </xf>
    <xf numFmtId="0" fontId="7" fillId="6" borderId="12" xfId="2" applyFill="1" applyBorder="1" applyAlignment="1">
      <alignment horizontal="center" vertical="center" wrapText="1"/>
      <protection locked="0"/>
    </xf>
    <xf numFmtId="14" fontId="7" fillId="5" borderId="47" xfId="2" applyNumberFormat="1" applyFill="1" applyBorder="1">
      <alignment horizontal="left" vertical="center" wrapText="1"/>
      <protection locked="0"/>
    </xf>
    <xf numFmtId="0" fontId="7" fillId="5" borderId="42" xfId="2" applyFill="1" applyBorder="1" applyAlignment="1">
      <alignment horizontal="center" wrapText="1"/>
      <protection locked="0"/>
    </xf>
    <xf numFmtId="40" fontId="7" fillId="5" borderId="51" xfId="2" applyNumberFormat="1" applyFill="1" applyBorder="1">
      <alignment horizontal="left" vertical="center" wrapText="1"/>
      <protection locked="0"/>
    </xf>
    <xf numFmtId="40" fontId="7" fillId="5" borderId="45" xfId="2" applyNumberFormat="1" applyFill="1" applyBorder="1">
      <alignment horizontal="left" vertical="center" wrapText="1"/>
      <protection locked="0"/>
    </xf>
    <xf numFmtId="14" fontId="7" fillId="5" borderId="54" xfId="2" applyNumberFormat="1" applyFill="1" applyBorder="1" applyAlignment="1">
      <alignment horizontal="left" vertical="top" wrapText="1"/>
      <protection locked="0"/>
    </xf>
    <xf numFmtId="0" fontId="1" fillId="9" borderId="37" xfId="6" applyFill="1" applyBorder="1">
      <alignment horizontal="center" vertical="center"/>
    </xf>
    <xf numFmtId="0" fontId="1" fillId="9" borderId="41" xfId="6" applyFill="1" applyBorder="1">
      <alignment horizontal="center" vertical="center"/>
    </xf>
    <xf numFmtId="0" fontId="1" fillId="9" borderId="46" xfId="6" applyFill="1" applyBorder="1">
      <alignment horizontal="center" vertical="center"/>
    </xf>
    <xf numFmtId="0" fontId="6" fillId="9" borderId="38" xfId="7">
      <alignment vertical="center" wrapText="1"/>
    </xf>
    <xf numFmtId="0" fontId="6" fillId="9" borderId="39" xfId="7" applyBorder="1">
      <alignment vertical="center" wrapText="1"/>
    </xf>
    <xf numFmtId="0" fontId="7" fillId="5" borderId="22" xfId="0" applyFont="1" applyFill="1" applyBorder="1" applyAlignment="1" applyProtection="1">
      <alignment horizontal="center" vertical="center" wrapText="1"/>
      <protection locked="0"/>
    </xf>
    <xf numFmtId="0" fontId="0" fillId="0" borderId="0" xfId="0"/>
    <xf numFmtId="0" fontId="0" fillId="0" borderId="23" xfId="0" applyBorder="1"/>
    <xf numFmtId="0" fontId="6" fillId="9" borderId="43" xfId="8">
      <alignment vertical="center" wrapText="1"/>
    </xf>
    <xf numFmtId="0" fontId="6" fillId="9" borderId="22" xfId="8" applyBorder="1" applyAlignment="1">
      <alignment horizontal="center" wrapText="1"/>
    </xf>
    <xf numFmtId="0" fontId="6" fillId="9" borderId="0" xfId="8" applyBorder="1" applyAlignment="1">
      <alignment horizontal="center" wrapText="1"/>
    </xf>
    <xf numFmtId="0" fontId="6" fillId="9" borderId="23" xfId="8" applyBorder="1" applyAlignment="1">
      <alignment horizontal="center" wrapText="1"/>
    </xf>
    <xf numFmtId="0" fontId="7" fillId="9" borderId="28" xfId="0" applyFont="1" applyFill="1" applyBorder="1" applyAlignment="1">
      <alignment horizontal="center" vertical="center" wrapText="1"/>
    </xf>
    <xf numFmtId="0" fontId="7" fillId="9" borderId="1" xfId="0" applyFont="1" applyFill="1" applyBorder="1" applyAlignment="1">
      <alignment horizontal="center" vertical="center" wrapText="1"/>
    </xf>
    <xf numFmtId="0" fontId="7" fillId="9" borderId="29" xfId="0" applyFont="1" applyFill="1" applyBorder="1" applyAlignment="1">
      <alignment horizontal="center" vertical="center" wrapText="1"/>
    </xf>
    <xf numFmtId="0" fontId="6" fillId="9" borderId="40" xfId="7" applyBorder="1">
      <alignment vertical="center" wrapText="1"/>
    </xf>
    <xf numFmtId="0" fontId="6" fillId="9" borderId="19" xfId="7" applyBorder="1">
      <alignment vertical="center" wrapText="1"/>
    </xf>
    <xf numFmtId="0" fontId="7" fillId="5" borderId="22" xfId="0" applyFont="1" applyFill="1" applyBorder="1" applyAlignment="1" applyProtection="1">
      <alignment horizontal="left" vertical="top" wrapText="1"/>
      <protection locked="0"/>
    </xf>
    <xf numFmtId="0" fontId="0" fillId="0" borderId="0" xfId="0" applyAlignment="1">
      <alignment horizontal="left" vertical="top"/>
    </xf>
    <xf numFmtId="0" fontId="0" fillId="0" borderId="23" xfId="0" applyBorder="1" applyAlignment="1">
      <alignment horizontal="left" vertical="top"/>
    </xf>
    <xf numFmtId="0" fontId="7" fillId="5" borderId="43" xfId="2" applyFill="1" applyBorder="1" applyAlignment="1">
      <alignment horizontal="left" vertical="top" wrapText="1"/>
      <protection locked="0"/>
    </xf>
    <xf numFmtId="0" fontId="7" fillId="5" borderId="47" xfId="2" applyFill="1" applyBorder="1" applyAlignment="1">
      <alignment horizontal="left" vertical="top" wrapText="1"/>
      <protection locked="0"/>
    </xf>
    <xf numFmtId="14" fontId="7" fillId="5" borderId="43" xfId="2" applyNumberFormat="1" applyFill="1" applyBorder="1" applyAlignment="1">
      <alignment horizontal="left" vertical="top" wrapText="1"/>
      <protection locked="0"/>
    </xf>
    <xf numFmtId="14" fontId="7" fillId="5" borderId="47" xfId="2" applyNumberFormat="1" applyFill="1" applyBorder="1" applyAlignment="1">
      <alignment horizontal="left" vertical="top" wrapText="1"/>
      <protection locked="0"/>
    </xf>
    <xf numFmtId="0" fontId="7" fillId="5" borderId="60" xfId="2" applyFill="1" applyBorder="1" applyAlignment="1">
      <alignment horizontal="left" vertical="top" wrapText="1"/>
      <protection locked="0"/>
    </xf>
    <xf numFmtId="0" fontId="7" fillId="5" borderId="29" xfId="2" applyFill="1" applyBorder="1" applyAlignment="1">
      <alignment horizontal="left" vertical="top" wrapText="1"/>
      <protection locked="0"/>
    </xf>
    <xf numFmtId="0" fontId="7" fillId="5" borderId="43" xfId="2" applyFill="1" applyBorder="1" applyAlignment="1">
      <alignment horizontal="center" vertical="top" wrapText="1"/>
      <protection locked="0"/>
    </xf>
    <xf numFmtId="0" fontId="7" fillId="5" borderId="47" xfId="2" applyFill="1" applyBorder="1" applyAlignment="1">
      <alignment horizontal="center" vertical="top" wrapText="1"/>
      <protection locked="0"/>
    </xf>
    <xf numFmtId="0" fontId="7" fillId="5" borderId="22" xfId="0" applyFont="1" applyFill="1" applyBorder="1" applyAlignment="1" applyProtection="1">
      <alignment horizontal="left" vertical="center" wrapText="1"/>
      <protection locked="0"/>
    </xf>
    <xf numFmtId="0" fontId="0" fillId="0" borderId="0" xfId="0" applyAlignment="1">
      <alignment horizontal="left"/>
    </xf>
    <xf numFmtId="0" fontId="0" fillId="0" borderId="23" xfId="0" applyBorder="1" applyAlignment="1">
      <alignment horizontal="left"/>
    </xf>
    <xf numFmtId="0" fontId="6" fillId="9" borderId="43" xfId="8" applyAlignment="1">
      <alignment vertical="top" wrapText="1"/>
    </xf>
    <xf numFmtId="0" fontId="0" fillId="0" borderId="50" xfId="0" applyBorder="1"/>
    <xf numFmtId="0" fontId="0" fillId="0" borderId="52" xfId="0" applyBorder="1"/>
    <xf numFmtId="0" fontId="6" fillId="9" borderId="39" xfId="7" applyBorder="1" applyAlignment="1">
      <alignment horizontal="center" vertical="center" wrapText="1"/>
    </xf>
    <xf numFmtId="0" fontId="6" fillId="9" borderId="19" xfId="7" applyBorder="1" applyAlignment="1">
      <alignment horizontal="center" vertical="center" wrapText="1"/>
    </xf>
    <xf numFmtId="0" fontId="6" fillId="9" borderId="40" xfId="7" applyBorder="1" applyAlignment="1">
      <alignment horizontal="center" vertical="center" wrapText="1"/>
    </xf>
    <xf numFmtId="0" fontId="6" fillId="9" borderId="28" xfId="8" applyBorder="1" applyAlignment="1">
      <alignment horizontal="center" wrapText="1"/>
    </xf>
    <xf numFmtId="0" fontId="6" fillId="9" borderId="1" xfId="8" applyBorder="1" applyAlignment="1">
      <alignment horizontal="center" wrapText="1"/>
    </xf>
    <xf numFmtId="0" fontId="6" fillId="9" borderId="29" xfId="8" applyBorder="1" applyAlignment="1">
      <alignment horizontal="center" wrapText="1"/>
    </xf>
    <xf numFmtId="0" fontId="6" fillId="9" borderId="13" xfId="7" applyBorder="1">
      <alignment vertical="center" wrapText="1"/>
    </xf>
    <xf numFmtId="0" fontId="7" fillId="5" borderId="22" xfId="0" applyFont="1" applyFill="1" applyBorder="1" applyAlignment="1">
      <alignment horizontal="center" vertical="center" wrapText="1"/>
    </xf>
    <xf numFmtId="0" fontId="7" fillId="5" borderId="0" xfId="0" applyFont="1" applyFill="1" applyAlignment="1">
      <alignment horizontal="center" vertical="center" wrapText="1"/>
    </xf>
    <xf numFmtId="0" fontId="7" fillId="5" borderId="23" xfId="0" applyFont="1" applyFill="1" applyBorder="1" applyAlignment="1">
      <alignment horizontal="center" vertical="center" wrapText="1"/>
    </xf>
    <xf numFmtId="0" fontId="6" fillId="4" borderId="14" xfId="1" applyBorder="1">
      <alignment horizontal="center" vertical="center"/>
    </xf>
    <xf numFmtId="0" fontId="6" fillId="4" borderId="34" xfId="1" applyBorder="1">
      <alignment horizontal="center" vertical="center"/>
    </xf>
    <xf numFmtId="0" fontId="6" fillId="4" borderId="14" xfId="1" applyBorder="1" applyAlignment="1">
      <alignment horizontal="center" vertical="center" wrapText="1"/>
    </xf>
    <xf numFmtId="0" fontId="6" fillId="4" borderId="34" xfId="1" applyBorder="1" applyAlignment="1">
      <alignment horizontal="center" vertical="center" wrapText="1"/>
    </xf>
    <xf numFmtId="0" fontId="6" fillId="4" borderId="14" xfId="5" applyBorder="1">
      <alignment horizontal="center" vertical="center" wrapText="1"/>
    </xf>
    <xf numFmtId="0" fontId="6" fillId="4" borderId="34" xfId="5" applyBorder="1">
      <alignment horizontal="center" vertical="center" wrapText="1"/>
    </xf>
    <xf numFmtId="0" fontId="6" fillId="4" borderId="11" xfId="1" applyBorder="1" applyAlignment="1">
      <alignment horizontal="center" vertical="center" wrapText="1"/>
    </xf>
    <xf numFmtId="0" fontId="6" fillId="4" borderId="12" xfId="1" applyBorder="1" applyAlignment="1">
      <alignment horizontal="center" vertical="center" wrapText="1"/>
    </xf>
    <xf numFmtId="0" fontId="6" fillId="4" borderId="25" xfId="1" applyBorder="1" applyAlignment="1">
      <alignment horizontal="center" vertical="center" wrapText="1"/>
    </xf>
    <xf numFmtId="0" fontId="6" fillId="4" borderId="26" xfId="1" applyBorder="1" applyAlignment="1">
      <alignment horizontal="center" vertical="center" wrapText="1"/>
    </xf>
    <xf numFmtId="0" fontId="6" fillId="4" borderId="11" xfId="1" applyBorder="1">
      <alignment horizontal="center" vertical="center"/>
    </xf>
    <xf numFmtId="0" fontId="6" fillId="4" borderId="0" xfId="1" applyBorder="1">
      <alignment horizontal="center" vertical="center"/>
    </xf>
    <xf numFmtId="0" fontId="6" fillId="4" borderId="12" xfId="1" applyBorder="1">
      <alignment horizontal="center" vertical="center"/>
    </xf>
    <xf numFmtId="0" fontId="6" fillId="4" borderId="25" xfId="1" applyBorder="1">
      <alignment horizontal="center" vertical="center"/>
    </xf>
    <xf numFmtId="0" fontId="6" fillId="4" borderId="1" xfId="1" applyBorder="1">
      <alignment horizontal="center" vertical="center"/>
    </xf>
    <xf numFmtId="0" fontId="6" fillId="4" borderId="26" xfId="1" applyBorder="1">
      <alignment horizontal="center" vertical="center"/>
    </xf>
    <xf numFmtId="0" fontId="6" fillId="2" borderId="7" xfId="3" applyFill="1" applyBorder="1" applyAlignment="1">
      <alignment horizontal="center" vertical="center" wrapText="1"/>
    </xf>
    <xf numFmtId="0" fontId="6" fillId="2" borderId="0" xfId="3" applyFill="1" applyBorder="1" applyAlignment="1">
      <alignment horizontal="center" vertical="center" wrapText="1"/>
    </xf>
    <xf numFmtId="0" fontId="6" fillId="2" borderId="1" xfId="3" applyFill="1" applyBorder="1" applyAlignment="1">
      <alignment horizontal="center" vertical="center" wrapText="1"/>
    </xf>
    <xf numFmtId="0" fontId="6" fillId="6" borderId="7" xfId="3" applyFill="1" applyBorder="1" applyProtection="1">
      <alignment horizontal="center" vertical="center"/>
      <protection locked="0"/>
    </xf>
    <xf numFmtId="0" fontId="6" fillId="6" borderId="0" xfId="3" applyFill="1" applyBorder="1" applyProtection="1">
      <alignment horizontal="center" vertical="center"/>
      <protection locked="0"/>
    </xf>
    <xf numFmtId="0" fontId="6" fillId="6" borderId="1" xfId="3" applyFill="1" applyBorder="1" applyProtection="1">
      <alignment horizontal="center" vertical="center"/>
      <protection locked="0"/>
    </xf>
    <xf numFmtId="0" fontId="6" fillId="2" borderId="8" xfId="3" applyFill="1" applyBorder="1" applyAlignment="1">
      <alignment horizontal="center" vertical="center" wrapText="1"/>
    </xf>
    <xf numFmtId="0" fontId="6" fillId="2" borderId="12" xfId="3" applyFill="1" applyBorder="1" applyAlignment="1">
      <alignment horizontal="center" vertical="center" wrapText="1"/>
    </xf>
    <xf numFmtId="0" fontId="6" fillId="2" borderId="26" xfId="3" applyFill="1" applyBorder="1" applyAlignment="1">
      <alignment horizontal="center" vertical="center" wrapText="1"/>
    </xf>
    <xf numFmtId="0" fontId="7" fillId="0" borderId="21" xfId="2" applyFill="1" applyBorder="1" applyAlignment="1">
      <alignment horizontal="center" vertical="center" wrapText="1"/>
      <protection locked="0"/>
    </xf>
    <xf numFmtId="0" fontId="7" fillId="0" borderId="9" xfId="2" applyFill="1" applyBorder="1" applyAlignment="1">
      <alignment horizontal="center" vertical="center" wrapText="1"/>
      <protection locked="0"/>
    </xf>
    <xf numFmtId="0" fontId="7" fillId="0" borderId="27" xfId="2" applyFill="1" applyBorder="1" applyAlignment="1">
      <alignment horizontal="center" vertical="center" wrapText="1"/>
      <protection locked="0"/>
    </xf>
    <xf numFmtId="0" fontId="10" fillId="7" borderId="22" xfId="3" applyFont="1" applyBorder="1" applyAlignment="1">
      <alignment horizontal="center" vertical="center" wrapText="1"/>
    </xf>
    <xf numFmtId="0" fontId="10" fillId="7" borderId="23" xfId="3" applyFont="1" applyBorder="1" applyAlignment="1">
      <alignment horizontal="center" vertical="center" wrapText="1"/>
    </xf>
    <xf numFmtId="0" fontId="10" fillId="7" borderId="28" xfId="3" applyFont="1" applyBorder="1" applyAlignment="1">
      <alignment horizontal="center" vertical="center" wrapText="1"/>
    </xf>
    <xf numFmtId="0" fontId="10" fillId="7" borderId="29" xfId="3" applyFont="1" applyBorder="1" applyAlignment="1">
      <alignment horizontal="center" vertical="center" wrapText="1"/>
    </xf>
    <xf numFmtId="0" fontId="11" fillId="6" borderId="11" xfId="0" applyFont="1" applyFill="1" applyBorder="1" applyAlignment="1" applyProtection="1">
      <alignment horizontal="center"/>
      <protection locked="0"/>
    </xf>
    <xf numFmtId="0" fontId="0" fillId="0" borderId="12" xfId="0" applyBorder="1"/>
    <xf numFmtId="0" fontId="1" fillId="6" borderId="1" xfId="4" applyBorder="1" applyAlignment="1">
      <alignment vertical="top" wrapText="1"/>
      <protection locked="0"/>
    </xf>
    <xf numFmtId="0" fontId="1" fillId="6" borderId="26" xfId="4" applyBorder="1" applyAlignment="1">
      <alignment vertical="top" wrapText="1"/>
      <protection locked="0"/>
    </xf>
    <xf numFmtId="0" fontId="1" fillId="0" borderId="0" xfId="0" applyFont="1" applyAlignment="1">
      <alignment horizontal="center" wrapText="1"/>
    </xf>
    <xf numFmtId="0" fontId="0" fillId="0" borderId="0" xfId="0" applyAlignment="1">
      <alignment horizontal="center"/>
    </xf>
    <xf numFmtId="0" fontId="0" fillId="0" borderId="1" xfId="0" applyBorder="1" applyAlignment="1">
      <alignment horizontal="center"/>
    </xf>
    <xf numFmtId="0" fontId="2" fillId="0" borderId="0" xfId="0" applyFont="1" applyAlignment="1">
      <alignment horizontal="center" vertical="center"/>
    </xf>
    <xf numFmtId="0" fontId="3" fillId="0" borderId="0" xfId="0" applyFont="1" applyAlignment="1">
      <alignment horizontal="center" vertical="center" wrapText="1"/>
    </xf>
    <xf numFmtId="49" fontId="3" fillId="0" borderId="0" xfId="0" applyNumberFormat="1" applyFont="1" applyAlignment="1">
      <alignment horizontal="center" vertical="center"/>
    </xf>
    <xf numFmtId="0" fontId="4" fillId="2" borderId="2" xfId="0" applyFont="1" applyFill="1" applyBorder="1" applyAlignment="1" applyProtection="1">
      <alignment horizontal="center" wrapText="1"/>
      <protection hidden="1"/>
    </xf>
    <xf numFmtId="0" fontId="4" fillId="2" borderId="3" xfId="0" applyFont="1" applyFill="1" applyBorder="1" applyAlignment="1" applyProtection="1">
      <alignment horizontal="center" wrapText="1"/>
      <protection hidden="1"/>
    </xf>
    <xf numFmtId="0" fontId="2" fillId="3" borderId="5" xfId="0" applyFont="1" applyFill="1" applyBorder="1" applyAlignment="1">
      <alignment horizontal="center"/>
    </xf>
    <xf numFmtId="0" fontId="2" fillId="3" borderId="33" xfId="0" applyFont="1" applyFill="1" applyBorder="1" applyAlignment="1">
      <alignment horizontal="center"/>
    </xf>
    <xf numFmtId="0" fontId="5" fillId="3" borderId="6" xfId="0" applyFont="1" applyFill="1" applyBorder="1" applyAlignment="1">
      <alignment horizontal="center" vertical="center" wrapText="1"/>
    </xf>
    <xf numFmtId="0" fontId="5" fillId="3" borderId="7" xfId="0" applyFont="1" applyFill="1" applyBorder="1" applyAlignment="1">
      <alignment horizontal="center" vertical="center" wrapText="1"/>
    </xf>
    <xf numFmtId="0" fontId="5" fillId="3" borderId="8"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5" fillId="3" borderId="0" xfId="0" applyFont="1" applyFill="1" applyAlignment="1">
      <alignment horizontal="center" vertical="center" wrapText="1"/>
    </xf>
    <xf numFmtId="0" fontId="5" fillId="3" borderId="12" xfId="0" applyFont="1" applyFill="1" applyBorder="1" applyAlignment="1">
      <alignment horizontal="center" vertical="center" wrapText="1"/>
    </xf>
    <xf numFmtId="0" fontId="3" fillId="3" borderId="17" xfId="0" applyFont="1" applyFill="1" applyBorder="1" applyAlignment="1">
      <alignment horizontal="left" vertical="center" wrapText="1"/>
    </xf>
    <xf numFmtId="0" fontId="9" fillId="3" borderId="18" xfId="0" applyFont="1" applyFill="1" applyBorder="1" applyAlignment="1">
      <alignment horizontal="left" vertical="center" wrapText="1"/>
    </xf>
    <xf numFmtId="0" fontId="9" fillId="3" borderId="19" xfId="0" applyFont="1" applyFill="1" applyBorder="1" applyAlignment="1">
      <alignment horizontal="left" vertical="center" wrapText="1"/>
    </xf>
    <xf numFmtId="0" fontId="9" fillId="3" borderId="4" xfId="0" applyFont="1" applyFill="1" applyBorder="1" applyAlignment="1">
      <alignment horizontal="left" vertical="center" wrapText="1"/>
    </xf>
    <xf numFmtId="0" fontId="10" fillId="6" borderId="11" xfId="0" applyFont="1" applyFill="1" applyBorder="1" applyAlignment="1" applyProtection="1">
      <alignment horizontal="center"/>
      <protection locked="0"/>
    </xf>
    <xf numFmtId="0" fontId="6" fillId="6" borderId="6" xfId="3" applyFill="1" applyBorder="1" applyProtection="1">
      <alignment horizontal="center" vertical="center"/>
      <protection locked="0"/>
    </xf>
    <xf numFmtId="0" fontId="6" fillId="6" borderId="11" xfId="3" applyFill="1" applyBorder="1" applyProtection="1">
      <alignment horizontal="center" vertical="center"/>
      <protection locked="0"/>
    </xf>
    <xf numFmtId="0" fontId="6" fillId="6" borderId="25" xfId="3" applyFill="1" applyBorder="1" applyProtection="1">
      <alignment horizontal="center" vertical="center"/>
      <protection locked="0"/>
    </xf>
    <xf numFmtId="0" fontId="6" fillId="4" borderId="9" xfId="5" applyBorder="1">
      <alignment horizontal="center" vertical="center" wrapText="1"/>
    </xf>
    <xf numFmtId="0" fontId="0" fillId="0" borderId="27" xfId="0" applyBorder="1"/>
    <xf numFmtId="0" fontId="6" fillId="4" borderId="32" xfId="5" applyBorder="1">
      <alignment horizontal="center" vertical="center" wrapText="1"/>
    </xf>
    <xf numFmtId="0" fontId="0" fillId="0" borderId="35" xfId="0" applyBorder="1"/>
    <xf numFmtId="0" fontId="0" fillId="0" borderId="34" xfId="0" applyBorder="1"/>
  </cellXfs>
  <cellStyles count="10">
    <cellStyle name="EntryHeading1" xfId="7" xr:uid="{A9391D6E-BFD3-4BD6-8E1D-4E1DE8E4638D}"/>
    <cellStyle name="EntryHeading2" xfId="8" xr:uid="{B4137CE1-9263-46C9-94D0-2611F23AB97E}"/>
    <cellStyle name="EntryNumber" xfId="6" xr:uid="{CFDAA501-59FE-490B-94E7-A39E83978DCA}"/>
    <cellStyle name="FillableAgencyContact" xfId="4" xr:uid="{1AB69DBE-9F5E-4663-9499-814E58D992CC}"/>
    <cellStyle name="FillableEntry" xfId="2" xr:uid="{62090CC7-88F4-4418-9A99-E3E80A346D79}"/>
    <cellStyle name="FormHeading2" xfId="3" xr:uid="{30E69196-B508-40A4-A617-AFA8CFF3A89F}"/>
    <cellStyle name="FormOption" xfId="9" xr:uid="{B76B6DDF-5B82-4F4B-A59F-0A2AC1A09A8C}"/>
    <cellStyle name="FormSubHeading" xfId="1" xr:uid="{DF061BC5-5347-490F-A0BD-891BBEDAB8A7}"/>
    <cellStyle name="FormSubHeading2" xfId="5" xr:uid="{31F23121-C519-4AAC-AD60-39C0A3FB72E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E0EB58-FA35-4586-ADF4-31378E029880}">
  <dimension ref="A1:V434"/>
  <sheetViews>
    <sheetView tabSelected="1" topLeftCell="A2" workbookViewId="0">
      <selection activeCell="B9" sqref="B9:F9"/>
    </sheetView>
  </sheetViews>
  <sheetFormatPr defaultRowHeight="14.4" x14ac:dyDescent="0.3"/>
  <cols>
    <col min="1" max="1" width="3.77734375" customWidth="1"/>
    <col min="2" max="2" width="16.21875" customWidth="1"/>
    <col min="3" max="3" width="17.77734375" customWidth="1"/>
    <col min="4" max="4" width="14.44140625" customWidth="1"/>
    <col min="5" max="5" width="18.77734375" hidden="1" customWidth="1"/>
    <col min="6" max="6" width="14.77734375" customWidth="1"/>
    <col min="7" max="7" width="3" customWidth="1"/>
    <col min="8" max="8" width="11.21875" customWidth="1"/>
    <col min="9" max="9" width="3" customWidth="1"/>
    <col min="10" max="10" width="12.21875" customWidth="1"/>
    <col min="11" max="11" width="9.21875" customWidth="1"/>
    <col min="12" max="12" width="8.77734375" customWidth="1"/>
    <col min="13" max="13" width="8" customWidth="1"/>
    <col min="14" max="14" width="0.21875" customWidth="1"/>
    <col min="16" max="16" width="20.21875" bestFit="1" customWidth="1"/>
    <col min="21" max="21" width="9.44140625" customWidth="1"/>
    <col min="22" max="22" width="13.77734375" style="60" customWidth="1"/>
  </cols>
  <sheetData>
    <row r="1" spans="1:19" customFormat="1" hidden="1" x14ac:dyDescent="0.3"/>
    <row r="2" spans="1:19" customFormat="1" x14ac:dyDescent="0.3">
      <c r="J2" s="174" t="s">
        <v>0</v>
      </c>
      <c r="K2" s="175"/>
      <c r="L2" s="175"/>
      <c r="M2" s="175"/>
      <c r="P2" s="177"/>
      <c r="Q2" s="177"/>
      <c r="R2" s="177"/>
      <c r="S2" s="177"/>
    </row>
    <row r="3" spans="1:19" customFormat="1" x14ac:dyDescent="0.3">
      <c r="J3" s="175"/>
      <c r="K3" s="175"/>
      <c r="L3" s="175"/>
      <c r="M3" s="175"/>
      <c r="P3" s="178"/>
      <c r="Q3" s="178"/>
      <c r="R3" s="178"/>
      <c r="S3" s="178"/>
    </row>
    <row r="4" spans="1:19" customFormat="1" ht="15" thickBot="1" x14ac:dyDescent="0.35">
      <c r="J4" s="176"/>
      <c r="K4" s="176"/>
      <c r="L4" s="176"/>
      <c r="M4" s="176"/>
      <c r="P4" s="179"/>
      <c r="Q4" s="179"/>
      <c r="R4" s="179"/>
      <c r="S4" s="179"/>
    </row>
    <row r="5" spans="1:19" customFormat="1" ht="30" customHeight="1" thickTop="1" thickBot="1" x14ac:dyDescent="0.35">
      <c r="A5" s="180" t="s">
        <v>79</v>
      </c>
      <c r="B5" s="181"/>
      <c r="C5" s="181"/>
      <c r="D5" s="181"/>
      <c r="E5" s="181"/>
      <c r="F5" s="181"/>
      <c r="G5" s="181"/>
      <c r="H5" s="181"/>
      <c r="I5" s="181"/>
      <c r="J5" s="181"/>
      <c r="K5" s="181"/>
      <c r="L5" s="181"/>
      <c r="M5" s="181"/>
      <c r="N5" s="1"/>
      <c r="Q5" s="2"/>
    </row>
    <row r="6" spans="1:19" customFormat="1" ht="13.5" customHeight="1" thickTop="1" x14ac:dyDescent="0.3">
      <c r="A6" s="182" t="s">
        <v>1</v>
      </c>
      <c r="B6" s="184" t="s">
        <v>2</v>
      </c>
      <c r="C6" s="185"/>
      <c r="D6" s="185"/>
      <c r="E6" s="185"/>
      <c r="F6" s="185"/>
      <c r="G6" s="185"/>
      <c r="H6" s="185"/>
      <c r="I6" s="185"/>
      <c r="J6" s="186"/>
      <c r="K6" s="3" t="s">
        <v>3</v>
      </c>
      <c r="L6" s="3" t="s">
        <v>4</v>
      </c>
      <c r="M6" s="3" t="s">
        <v>5</v>
      </c>
      <c r="N6" s="4"/>
    </row>
    <row r="7" spans="1:19" customFormat="1" ht="20.25" customHeight="1" thickBot="1" x14ac:dyDescent="0.35">
      <c r="A7" s="182"/>
      <c r="B7" s="187"/>
      <c r="C7" s="188"/>
      <c r="D7" s="188"/>
      <c r="E7" s="188"/>
      <c r="F7" s="188"/>
      <c r="G7" s="188"/>
      <c r="H7" s="188"/>
      <c r="I7" s="188"/>
      <c r="J7" s="189"/>
      <c r="K7" s="78">
        <v>1</v>
      </c>
      <c r="L7" s="88">
        <v>1</v>
      </c>
      <c r="M7" s="5">
        <v>2024</v>
      </c>
      <c r="N7" s="6"/>
    </row>
    <row r="8" spans="1:19" customFormat="1" ht="27.75" customHeight="1" thickTop="1" thickBot="1" x14ac:dyDescent="0.35">
      <c r="A8" s="182"/>
      <c r="B8" s="190" t="s">
        <v>6</v>
      </c>
      <c r="C8" s="191"/>
      <c r="D8" s="191"/>
      <c r="E8" s="191"/>
      <c r="F8" s="191"/>
      <c r="G8" s="192"/>
      <c r="H8" s="192"/>
      <c r="I8" s="192"/>
      <c r="J8" s="192"/>
      <c r="K8" s="192"/>
      <c r="L8" s="191"/>
      <c r="M8" s="191"/>
      <c r="N8" s="193"/>
    </row>
    <row r="9" spans="1:19" customFormat="1" ht="18" customHeight="1" thickTop="1" x14ac:dyDescent="0.3">
      <c r="A9" s="182"/>
      <c r="B9" s="194" t="s">
        <v>47</v>
      </c>
      <c r="C9" s="100"/>
      <c r="D9" s="100"/>
      <c r="E9" s="100"/>
      <c r="F9" s="100"/>
      <c r="G9" s="195"/>
      <c r="H9" s="154" t="str">
        <f>"REPORTING PERIOD: "&amp;Q431</f>
        <v>REPORTING PERIOD: OCTOBER 1, 2023- MARCH 31, 2024</v>
      </c>
      <c r="I9" s="157" t="s">
        <v>43</v>
      </c>
      <c r="J9" s="160" t="str">
        <f>"REPORTING PERIOD: "&amp;Q432</f>
        <v>REPORTING PERIOD: APRIL 1 - SEPTEMBER 30, 2024</v>
      </c>
      <c r="K9" s="163"/>
      <c r="L9" s="166" t="s">
        <v>7</v>
      </c>
      <c r="M9" s="167"/>
      <c r="N9" s="7"/>
      <c r="O9" s="8"/>
    </row>
    <row r="10" spans="1:19" customFormat="1" ht="15.75" customHeight="1" x14ac:dyDescent="0.3">
      <c r="A10" s="182"/>
      <c r="B10" s="170"/>
      <c r="C10" s="100"/>
      <c r="D10" s="100"/>
      <c r="E10" s="100"/>
      <c r="F10" s="171"/>
      <c r="G10" s="196"/>
      <c r="H10" s="155"/>
      <c r="I10" s="158"/>
      <c r="J10" s="161"/>
      <c r="K10" s="164"/>
      <c r="L10" s="166"/>
      <c r="M10" s="167"/>
      <c r="N10" s="7"/>
      <c r="O10" s="8"/>
    </row>
    <row r="11" spans="1:19" customFormat="1" ht="40.799999999999997" thickBot="1" x14ac:dyDescent="0.35">
      <c r="A11" s="182"/>
      <c r="B11" s="10" t="s">
        <v>8</v>
      </c>
      <c r="C11" s="11" t="s">
        <v>59</v>
      </c>
      <c r="D11" s="172" t="s">
        <v>46</v>
      </c>
      <c r="E11" s="172"/>
      <c r="F11" s="173"/>
      <c r="G11" s="197"/>
      <c r="H11" s="156"/>
      <c r="I11" s="159"/>
      <c r="J11" s="162"/>
      <c r="K11" s="165"/>
      <c r="L11" s="168"/>
      <c r="M11" s="169"/>
      <c r="N11" s="12"/>
      <c r="O11" s="8"/>
    </row>
    <row r="12" spans="1:19" customFormat="1" ht="15" thickTop="1" x14ac:dyDescent="0.3">
      <c r="A12" s="182"/>
      <c r="B12" s="138" t="s">
        <v>9</v>
      </c>
      <c r="C12" s="140" t="s">
        <v>10</v>
      </c>
      <c r="D12" s="142" t="s">
        <v>11</v>
      </c>
      <c r="E12" s="144" t="s">
        <v>12</v>
      </c>
      <c r="F12" s="145"/>
      <c r="G12" s="148" t="s">
        <v>13</v>
      </c>
      <c r="H12" s="149"/>
      <c r="I12" s="150"/>
      <c r="J12" s="140" t="s">
        <v>14</v>
      </c>
      <c r="K12" s="198" t="s">
        <v>15</v>
      </c>
      <c r="L12" s="200" t="s">
        <v>16</v>
      </c>
      <c r="M12" s="142" t="s">
        <v>17</v>
      </c>
      <c r="N12" s="13"/>
    </row>
    <row r="13" spans="1:19" customFormat="1" ht="34.5" customHeight="1" thickBot="1" x14ac:dyDescent="0.35">
      <c r="A13" s="183"/>
      <c r="B13" s="139"/>
      <c r="C13" s="141"/>
      <c r="D13" s="143"/>
      <c r="E13" s="146"/>
      <c r="F13" s="147"/>
      <c r="G13" s="151"/>
      <c r="H13" s="152"/>
      <c r="I13" s="153"/>
      <c r="J13" s="202"/>
      <c r="K13" s="199"/>
      <c r="L13" s="201"/>
      <c r="M13" s="202"/>
      <c r="N13" s="14"/>
    </row>
    <row r="14" spans="1:19" customFormat="1" ht="21.6" thickTop="1" thickBot="1" x14ac:dyDescent="0.35">
      <c r="A14" s="94" t="s">
        <v>18</v>
      </c>
      <c r="B14" s="15" t="s">
        <v>19</v>
      </c>
      <c r="C14" s="15" t="s">
        <v>20</v>
      </c>
      <c r="D14" s="15" t="s">
        <v>21</v>
      </c>
      <c r="E14" s="134" t="s">
        <v>22</v>
      </c>
      <c r="F14" s="134"/>
      <c r="G14" s="97" t="s">
        <v>13</v>
      </c>
      <c r="H14" s="98"/>
      <c r="I14" s="17"/>
      <c r="J14" s="18"/>
      <c r="K14" s="18"/>
      <c r="L14" s="18"/>
      <c r="M14" s="18"/>
      <c r="N14" s="19"/>
    </row>
    <row r="15" spans="1:19" customFormat="1" ht="21" thickBot="1" x14ac:dyDescent="0.35">
      <c r="A15" s="95"/>
      <c r="B15" s="20" t="s">
        <v>23</v>
      </c>
      <c r="C15" s="20" t="s">
        <v>24</v>
      </c>
      <c r="D15" s="21">
        <v>40766</v>
      </c>
      <c r="E15" s="22"/>
      <c r="F15" s="23" t="s">
        <v>25</v>
      </c>
      <c r="G15" s="135" t="s">
        <v>26</v>
      </c>
      <c r="H15" s="136"/>
      <c r="I15" s="137"/>
      <c r="J15" s="24" t="s">
        <v>27</v>
      </c>
      <c r="K15" s="25"/>
      <c r="L15" s="26" t="s">
        <v>28</v>
      </c>
      <c r="M15" s="27">
        <v>280</v>
      </c>
      <c r="N15" s="19"/>
    </row>
    <row r="16" spans="1:19" customFormat="1" ht="21" thickBot="1" x14ac:dyDescent="0.35">
      <c r="A16" s="95"/>
      <c r="B16" s="28" t="s">
        <v>29</v>
      </c>
      <c r="C16" s="28" t="s">
        <v>30</v>
      </c>
      <c r="D16" s="28" t="s">
        <v>31</v>
      </c>
      <c r="E16" s="102" t="s">
        <v>32</v>
      </c>
      <c r="F16" s="102"/>
      <c r="G16" s="103"/>
      <c r="H16" s="104"/>
      <c r="I16" s="105"/>
      <c r="J16" s="32" t="s">
        <v>33</v>
      </c>
      <c r="K16" s="26" t="s">
        <v>28</v>
      </c>
      <c r="L16" s="33"/>
      <c r="M16" s="34">
        <v>825</v>
      </c>
      <c r="N16" s="13"/>
    </row>
    <row r="17" spans="1:22" ht="15" thickBot="1" x14ac:dyDescent="0.35">
      <c r="A17" s="96"/>
      <c r="B17" s="35" t="s">
        <v>34</v>
      </c>
      <c r="C17" s="35" t="s">
        <v>35</v>
      </c>
      <c r="D17" s="21">
        <v>40767</v>
      </c>
      <c r="E17" s="36" t="s">
        <v>36</v>
      </c>
      <c r="F17" s="23" t="s">
        <v>37</v>
      </c>
      <c r="G17" s="106"/>
      <c r="H17" s="107"/>
      <c r="I17" s="108"/>
      <c r="J17" s="37" t="s">
        <v>38</v>
      </c>
      <c r="K17" s="38"/>
      <c r="L17" s="38" t="s">
        <v>28</v>
      </c>
      <c r="M17" s="39">
        <v>120</v>
      </c>
      <c r="N17" s="19"/>
      <c r="V17"/>
    </row>
    <row r="18" spans="1:22" ht="23.25" customHeight="1" thickTop="1" x14ac:dyDescent="0.3">
      <c r="A18" s="94">
        <f>1</f>
        <v>1</v>
      </c>
      <c r="B18" s="16" t="s">
        <v>19</v>
      </c>
      <c r="C18" s="16" t="s">
        <v>20</v>
      </c>
      <c r="D18" s="16" t="s">
        <v>21</v>
      </c>
      <c r="E18" s="97" t="s">
        <v>22</v>
      </c>
      <c r="F18" s="97"/>
      <c r="G18" s="128" t="s">
        <v>13</v>
      </c>
      <c r="H18" s="129"/>
      <c r="I18" s="130"/>
      <c r="J18" s="40" t="s">
        <v>39</v>
      </c>
      <c r="K18" s="41"/>
      <c r="L18" s="41"/>
      <c r="M18" s="42"/>
      <c r="N18" s="19"/>
      <c r="V18" s="43"/>
    </row>
    <row r="19" spans="1:22" ht="20.399999999999999" x14ac:dyDescent="0.3">
      <c r="A19" s="126"/>
      <c r="B19" s="83" t="s">
        <v>48</v>
      </c>
      <c r="C19" s="83" t="s">
        <v>51</v>
      </c>
      <c r="D19" s="84">
        <v>45200</v>
      </c>
      <c r="E19" s="85"/>
      <c r="F19" s="83" t="s">
        <v>53</v>
      </c>
      <c r="G19" s="111" t="s">
        <v>54</v>
      </c>
      <c r="H19" s="112"/>
      <c r="I19" s="113"/>
      <c r="J19" s="46" t="s">
        <v>33</v>
      </c>
      <c r="K19" s="74" t="s">
        <v>43</v>
      </c>
      <c r="L19" s="46"/>
      <c r="M19" s="75">
        <v>703.28</v>
      </c>
      <c r="N19" s="19"/>
      <c r="V19" s="48"/>
    </row>
    <row r="20" spans="1:22" ht="20.399999999999999" x14ac:dyDescent="0.3">
      <c r="A20" s="126"/>
      <c r="B20" s="28" t="s">
        <v>29</v>
      </c>
      <c r="C20" s="28" t="s">
        <v>30</v>
      </c>
      <c r="D20" s="28" t="s">
        <v>31</v>
      </c>
      <c r="E20" s="102" t="s">
        <v>32</v>
      </c>
      <c r="F20" s="102"/>
      <c r="G20" s="103"/>
      <c r="H20" s="104"/>
      <c r="I20" s="105"/>
      <c r="J20" s="49" t="s">
        <v>27</v>
      </c>
      <c r="K20" s="76" t="s">
        <v>43</v>
      </c>
      <c r="L20" s="50"/>
      <c r="M20" s="77">
        <v>1201.77</v>
      </c>
      <c r="N20" s="19"/>
      <c r="V20" s="52"/>
    </row>
    <row r="21" spans="1:22" ht="20.399999999999999" x14ac:dyDescent="0.3">
      <c r="A21" s="126"/>
      <c r="B21" s="114" t="s">
        <v>58</v>
      </c>
      <c r="C21" s="114" t="s">
        <v>52</v>
      </c>
      <c r="D21" s="116">
        <v>45203</v>
      </c>
      <c r="E21" s="82"/>
      <c r="F21" s="118" t="s">
        <v>80</v>
      </c>
      <c r="G21" s="103"/>
      <c r="H21" s="104"/>
      <c r="I21" s="105"/>
      <c r="J21" s="49" t="s">
        <v>44</v>
      </c>
      <c r="K21" s="76" t="s">
        <v>43</v>
      </c>
      <c r="L21" s="50"/>
      <c r="M21" s="77">
        <v>468.08</v>
      </c>
      <c r="N21" s="19"/>
      <c r="V21" s="52"/>
    </row>
    <row r="22" spans="1:22" ht="15" thickBot="1" x14ac:dyDescent="0.35">
      <c r="A22" s="127"/>
      <c r="B22" s="115"/>
      <c r="C22" s="115"/>
      <c r="D22" s="117"/>
      <c r="E22" s="81" t="s">
        <v>36</v>
      </c>
      <c r="F22" s="119"/>
      <c r="G22" s="131"/>
      <c r="H22" s="132"/>
      <c r="I22" s="133"/>
      <c r="J22" s="49" t="s">
        <v>45</v>
      </c>
      <c r="K22" s="76"/>
      <c r="L22" s="76" t="s">
        <v>43</v>
      </c>
      <c r="M22" s="77">
        <v>1750</v>
      </c>
      <c r="N22" s="19"/>
      <c r="V22" s="52"/>
    </row>
    <row r="23" spans="1:22" ht="21.6" thickTop="1" thickBot="1" x14ac:dyDescent="0.35">
      <c r="A23" s="94">
        <f>A18+1</f>
        <v>2</v>
      </c>
      <c r="B23" s="16" t="s">
        <v>19</v>
      </c>
      <c r="C23" s="16" t="s">
        <v>20</v>
      </c>
      <c r="D23" s="16" t="s">
        <v>21</v>
      </c>
      <c r="E23" s="97" t="s">
        <v>22</v>
      </c>
      <c r="F23" s="97"/>
      <c r="G23" s="97" t="s">
        <v>13</v>
      </c>
      <c r="H23" s="98"/>
      <c r="I23" s="17"/>
      <c r="J23" s="40" t="s">
        <v>39</v>
      </c>
      <c r="K23" s="41"/>
      <c r="L23" s="41"/>
      <c r="M23" s="42"/>
      <c r="N23" s="19"/>
      <c r="V23" s="52"/>
    </row>
    <row r="24" spans="1:22" ht="21" thickBot="1" x14ac:dyDescent="0.35">
      <c r="A24" s="95"/>
      <c r="B24" s="83" t="s">
        <v>63</v>
      </c>
      <c r="C24" s="83" t="s">
        <v>60</v>
      </c>
      <c r="D24" s="84">
        <v>45322</v>
      </c>
      <c r="E24" s="83"/>
      <c r="F24" s="83" t="s">
        <v>61</v>
      </c>
      <c r="G24" s="111" t="s">
        <v>56</v>
      </c>
      <c r="H24" s="112"/>
      <c r="I24" s="113"/>
      <c r="J24" s="46" t="s">
        <v>33</v>
      </c>
      <c r="K24" s="74" t="s">
        <v>43</v>
      </c>
      <c r="L24" s="74"/>
      <c r="M24" s="75">
        <v>451.68</v>
      </c>
      <c r="N24" s="19"/>
      <c r="V24" s="52"/>
    </row>
    <row r="25" spans="1:22" ht="21" thickBot="1" x14ac:dyDescent="0.35">
      <c r="A25" s="95"/>
      <c r="B25" s="79" t="s">
        <v>29</v>
      </c>
      <c r="C25" s="79" t="s">
        <v>30</v>
      </c>
      <c r="D25" s="79" t="s">
        <v>31</v>
      </c>
      <c r="E25" s="125" t="s">
        <v>32</v>
      </c>
      <c r="F25" s="125"/>
      <c r="G25" s="103"/>
      <c r="H25" s="104"/>
      <c r="I25" s="105"/>
      <c r="J25" s="49" t="s">
        <v>27</v>
      </c>
      <c r="K25" s="76" t="s">
        <v>43</v>
      </c>
      <c r="L25" s="76"/>
      <c r="M25" s="77">
        <v>576.05999999999995</v>
      </c>
      <c r="N25" s="19"/>
      <c r="V25" s="52"/>
    </row>
    <row r="26" spans="1:22" ht="21" thickBot="1" x14ac:dyDescent="0.35">
      <c r="A26" s="95"/>
      <c r="B26" s="114" t="s">
        <v>50</v>
      </c>
      <c r="C26" s="114" t="s">
        <v>55</v>
      </c>
      <c r="D26" s="116">
        <v>45325</v>
      </c>
      <c r="E26" s="79"/>
      <c r="F26" s="118" t="s">
        <v>62</v>
      </c>
      <c r="G26" s="29"/>
      <c r="H26" s="30"/>
      <c r="I26" s="31"/>
      <c r="J26" s="49" t="s">
        <v>44</v>
      </c>
      <c r="K26" s="76" t="s">
        <v>43</v>
      </c>
      <c r="L26" s="76"/>
      <c r="M26" s="77">
        <v>43.29</v>
      </c>
      <c r="N26" s="19"/>
      <c r="V26" s="52"/>
    </row>
    <row r="27" spans="1:22" ht="15" thickBot="1" x14ac:dyDescent="0.35">
      <c r="A27" s="96"/>
      <c r="B27" s="115"/>
      <c r="C27" s="115"/>
      <c r="D27" s="117"/>
      <c r="E27" s="81" t="s">
        <v>36</v>
      </c>
      <c r="F27" s="119"/>
      <c r="G27" s="106"/>
      <c r="H27" s="107"/>
      <c r="I27" s="108"/>
      <c r="J27" s="49" t="s">
        <v>49</v>
      </c>
      <c r="K27" s="76"/>
      <c r="L27" s="76" t="s">
        <v>43</v>
      </c>
      <c r="M27" s="77">
        <v>450</v>
      </c>
      <c r="N27" s="19"/>
      <c r="V27" s="52"/>
    </row>
    <row r="28" spans="1:22" ht="21.6" thickTop="1" thickBot="1" x14ac:dyDescent="0.35">
      <c r="A28" s="94">
        <f>A23+1</f>
        <v>3</v>
      </c>
      <c r="B28" s="16" t="s">
        <v>19</v>
      </c>
      <c r="C28" s="16" t="s">
        <v>20</v>
      </c>
      <c r="D28" s="16" t="s">
        <v>21</v>
      </c>
      <c r="E28" s="97" t="s">
        <v>22</v>
      </c>
      <c r="F28" s="97"/>
      <c r="G28" s="97" t="s">
        <v>13</v>
      </c>
      <c r="H28" s="98"/>
      <c r="I28" s="17"/>
      <c r="J28" s="40" t="s">
        <v>39</v>
      </c>
      <c r="K28" s="41"/>
      <c r="L28" s="41"/>
      <c r="M28" s="42"/>
      <c r="N28" s="19"/>
      <c r="V28" s="52"/>
    </row>
    <row r="29" spans="1:22" ht="21" thickBot="1" x14ac:dyDescent="0.35">
      <c r="A29" s="95"/>
      <c r="B29" s="83" t="s">
        <v>64</v>
      </c>
      <c r="C29" s="83" t="s">
        <v>60</v>
      </c>
      <c r="D29" s="84">
        <v>45322</v>
      </c>
      <c r="E29" s="83"/>
      <c r="F29" s="83" t="s">
        <v>61</v>
      </c>
      <c r="G29" s="111" t="s">
        <v>56</v>
      </c>
      <c r="H29" s="112"/>
      <c r="I29" s="113"/>
      <c r="J29" s="46" t="s">
        <v>33</v>
      </c>
      <c r="K29" s="74" t="s">
        <v>43</v>
      </c>
      <c r="L29" s="46"/>
      <c r="M29" s="75">
        <v>823.21</v>
      </c>
      <c r="N29" s="19"/>
      <c r="V29" s="52"/>
    </row>
    <row r="30" spans="1:22" ht="21" thickBot="1" x14ac:dyDescent="0.35">
      <c r="A30" s="95"/>
      <c r="B30" s="79" t="s">
        <v>29</v>
      </c>
      <c r="C30" s="79" t="s">
        <v>30</v>
      </c>
      <c r="D30" s="79" t="s">
        <v>31</v>
      </c>
      <c r="E30" s="125" t="s">
        <v>32</v>
      </c>
      <c r="F30" s="125"/>
      <c r="G30" s="103"/>
      <c r="H30" s="104"/>
      <c r="I30" s="105"/>
      <c r="J30" s="49" t="s">
        <v>27</v>
      </c>
      <c r="K30" s="76" t="s">
        <v>43</v>
      </c>
      <c r="L30" s="50"/>
      <c r="M30" s="77">
        <v>348.46</v>
      </c>
      <c r="N30" s="19"/>
      <c r="V30" s="52"/>
    </row>
    <row r="31" spans="1:22" ht="21" thickBot="1" x14ac:dyDescent="0.35">
      <c r="A31" s="95"/>
      <c r="B31" s="114" t="s">
        <v>57</v>
      </c>
      <c r="C31" s="114" t="s">
        <v>55</v>
      </c>
      <c r="D31" s="116">
        <v>45325</v>
      </c>
      <c r="E31" s="79"/>
      <c r="F31" s="118" t="s">
        <v>62</v>
      </c>
      <c r="G31" s="29"/>
      <c r="H31" s="30"/>
      <c r="I31" s="31"/>
      <c r="J31" s="49" t="s">
        <v>44</v>
      </c>
      <c r="K31" s="76" t="s">
        <v>43</v>
      </c>
      <c r="L31" s="50"/>
      <c r="M31" s="77">
        <v>77.72</v>
      </c>
      <c r="N31" s="19"/>
      <c r="V31" s="52"/>
    </row>
    <row r="32" spans="1:22" ht="15" thickBot="1" x14ac:dyDescent="0.35">
      <c r="A32" s="96"/>
      <c r="B32" s="115"/>
      <c r="C32" s="115"/>
      <c r="D32" s="117"/>
      <c r="E32" s="81" t="s">
        <v>36</v>
      </c>
      <c r="F32" s="119"/>
      <c r="G32" s="106"/>
      <c r="H32" s="107"/>
      <c r="I32" s="108"/>
      <c r="J32" s="49" t="s">
        <v>49</v>
      </c>
      <c r="K32" s="50"/>
      <c r="L32" s="76" t="s">
        <v>43</v>
      </c>
      <c r="M32" s="77">
        <v>725</v>
      </c>
      <c r="N32" s="19"/>
      <c r="V32" s="52"/>
    </row>
    <row r="33" spans="1:22" ht="21.6" thickTop="1" thickBot="1" x14ac:dyDescent="0.35">
      <c r="A33" s="94">
        <f t="shared" ref="A33" si="0">A28+1</f>
        <v>4</v>
      </c>
      <c r="B33" s="16" t="s">
        <v>19</v>
      </c>
      <c r="C33" s="16" t="s">
        <v>20</v>
      </c>
      <c r="D33" s="16" t="s">
        <v>21</v>
      </c>
      <c r="E33" s="97" t="s">
        <v>22</v>
      </c>
      <c r="F33" s="97"/>
      <c r="G33" s="97" t="s">
        <v>13</v>
      </c>
      <c r="H33" s="98"/>
      <c r="I33" s="17"/>
      <c r="J33" s="40" t="s">
        <v>39</v>
      </c>
      <c r="K33" s="41"/>
      <c r="L33" s="41"/>
      <c r="M33" s="42"/>
      <c r="N33" s="19"/>
      <c r="V33" s="52"/>
    </row>
    <row r="34" spans="1:22" ht="21" thickBot="1" x14ac:dyDescent="0.35">
      <c r="A34" s="95"/>
      <c r="B34" s="83" t="s">
        <v>65</v>
      </c>
      <c r="C34" s="83" t="s">
        <v>66</v>
      </c>
      <c r="D34" s="84">
        <v>45390</v>
      </c>
      <c r="E34" s="83"/>
      <c r="F34" s="83" t="s">
        <v>67</v>
      </c>
      <c r="G34" s="122" t="s">
        <v>56</v>
      </c>
      <c r="H34" s="123"/>
      <c r="I34" s="124"/>
      <c r="J34" s="46" t="s">
        <v>27</v>
      </c>
      <c r="K34" s="74" t="s">
        <v>43</v>
      </c>
      <c r="L34" s="74"/>
      <c r="M34" s="75">
        <v>561.66</v>
      </c>
      <c r="N34" s="19"/>
      <c r="V34" s="52"/>
    </row>
    <row r="35" spans="1:22" ht="21" thickBot="1" x14ac:dyDescent="0.35">
      <c r="A35" s="95"/>
      <c r="B35" s="28" t="s">
        <v>29</v>
      </c>
      <c r="C35" s="28" t="s">
        <v>30</v>
      </c>
      <c r="D35" s="28" t="s">
        <v>31</v>
      </c>
      <c r="E35" s="102" t="s">
        <v>32</v>
      </c>
      <c r="F35" s="102"/>
      <c r="G35" s="103"/>
      <c r="H35" s="104"/>
      <c r="I35" s="105"/>
      <c r="J35" s="49" t="s">
        <v>69</v>
      </c>
      <c r="K35" s="76" t="s">
        <v>43</v>
      </c>
      <c r="L35" s="76"/>
      <c r="M35" s="77">
        <v>103.6</v>
      </c>
      <c r="N35" s="19"/>
      <c r="V35" s="52"/>
    </row>
    <row r="36" spans="1:22" ht="15" thickBot="1" x14ac:dyDescent="0.35">
      <c r="A36" s="95"/>
      <c r="B36" s="114" t="s">
        <v>71</v>
      </c>
      <c r="C36" s="114" t="s">
        <v>55</v>
      </c>
      <c r="D36" s="116">
        <v>45391</v>
      </c>
      <c r="E36" s="28"/>
      <c r="F36" s="118" t="s">
        <v>68</v>
      </c>
      <c r="G36" s="29"/>
      <c r="H36" s="30"/>
      <c r="I36" s="31"/>
      <c r="J36" s="49"/>
      <c r="K36" s="76"/>
      <c r="L36" s="76"/>
      <c r="M36" s="77"/>
      <c r="N36" s="19"/>
      <c r="V36" s="52"/>
    </row>
    <row r="37" spans="1:22" ht="15" thickBot="1" x14ac:dyDescent="0.35">
      <c r="A37" s="96"/>
      <c r="B37" s="115"/>
      <c r="C37" s="115"/>
      <c r="D37" s="117"/>
      <c r="E37" s="81" t="s">
        <v>36</v>
      </c>
      <c r="F37" s="119"/>
      <c r="G37" s="106"/>
      <c r="H37" s="107"/>
      <c r="I37" s="108"/>
      <c r="J37" s="49"/>
      <c r="K37" s="76"/>
      <c r="L37" s="76"/>
      <c r="M37" s="77"/>
      <c r="N37" s="19"/>
      <c r="V37" s="52"/>
    </row>
    <row r="38" spans="1:22" ht="21.6" thickTop="1" thickBot="1" x14ac:dyDescent="0.35">
      <c r="A38" s="94">
        <f t="shared" ref="A38" si="1">A33+1</f>
        <v>5</v>
      </c>
      <c r="B38" s="16" t="s">
        <v>19</v>
      </c>
      <c r="C38" s="16" t="s">
        <v>20</v>
      </c>
      <c r="D38" s="16" t="s">
        <v>21</v>
      </c>
      <c r="E38" s="97" t="s">
        <v>22</v>
      </c>
      <c r="F38" s="97"/>
      <c r="G38" s="97" t="s">
        <v>13</v>
      </c>
      <c r="H38" s="98"/>
      <c r="I38" s="17"/>
      <c r="J38" s="40" t="s">
        <v>39</v>
      </c>
      <c r="K38" s="41"/>
      <c r="L38" s="41"/>
      <c r="M38" s="42"/>
      <c r="N38" s="19"/>
      <c r="V38" s="52"/>
    </row>
    <row r="39" spans="1:22" ht="21" thickBot="1" x14ac:dyDescent="0.35">
      <c r="A39" s="95"/>
      <c r="B39" s="83" t="s">
        <v>70</v>
      </c>
      <c r="C39" s="83" t="s">
        <v>66</v>
      </c>
      <c r="D39" s="84">
        <v>45390</v>
      </c>
      <c r="E39" s="83"/>
      <c r="F39" s="83" t="s">
        <v>67</v>
      </c>
      <c r="G39" s="122" t="s">
        <v>56</v>
      </c>
      <c r="H39" s="123"/>
      <c r="I39" s="124"/>
      <c r="J39" s="46" t="s">
        <v>27</v>
      </c>
      <c r="K39" s="74" t="s">
        <v>43</v>
      </c>
      <c r="L39" s="74"/>
      <c r="M39" s="75">
        <v>561.66</v>
      </c>
      <c r="N39" s="19"/>
      <c r="V39" s="52"/>
    </row>
    <row r="40" spans="1:22" ht="21" thickBot="1" x14ac:dyDescent="0.35">
      <c r="A40" s="95"/>
      <c r="B40" s="28" t="s">
        <v>29</v>
      </c>
      <c r="C40" s="28" t="s">
        <v>30</v>
      </c>
      <c r="D40" s="28" t="s">
        <v>31</v>
      </c>
      <c r="E40" s="102" t="s">
        <v>32</v>
      </c>
      <c r="F40" s="102"/>
      <c r="G40" s="103"/>
      <c r="H40" s="104"/>
      <c r="I40" s="105"/>
      <c r="J40" s="49" t="s">
        <v>69</v>
      </c>
      <c r="K40" s="76" t="s">
        <v>43</v>
      </c>
      <c r="L40" s="50"/>
      <c r="M40" s="77">
        <v>171.33</v>
      </c>
      <c r="N40" s="19"/>
      <c r="V40" s="52"/>
    </row>
    <row r="41" spans="1:22" ht="21" thickBot="1" x14ac:dyDescent="0.35">
      <c r="A41" s="96"/>
      <c r="B41" s="86" t="s">
        <v>58</v>
      </c>
      <c r="C41" s="86" t="s">
        <v>55</v>
      </c>
      <c r="D41" s="80">
        <v>45391</v>
      </c>
      <c r="E41" s="81" t="s">
        <v>36</v>
      </c>
      <c r="F41" s="87" t="s">
        <v>68</v>
      </c>
      <c r="G41" s="106"/>
      <c r="H41" s="107"/>
      <c r="I41" s="108"/>
      <c r="J41" s="49" t="s">
        <v>41</v>
      </c>
      <c r="K41" s="50"/>
      <c r="L41" s="50"/>
      <c r="M41" s="51"/>
      <c r="N41" s="19"/>
      <c r="V41" s="52"/>
    </row>
    <row r="42" spans="1:22" ht="21.6" thickTop="1" thickBot="1" x14ac:dyDescent="0.35">
      <c r="A42" s="94">
        <f t="shared" ref="A42" si="2">A38+1</f>
        <v>6</v>
      </c>
      <c r="B42" s="16" t="s">
        <v>19</v>
      </c>
      <c r="C42" s="16" t="s">
        <v>20</v>
      </c>
      <c r="D42" s="16" t="s">
        <v>21</v>
      </c>
      <c r="E42" s="97" t="s">
        <v>22</v>
      </c>
      <c r="F42" s="97"/>
      <c r="G42" s="97" t="s">
        <v>13</v>
      </c>
      <c r="H42" s="98"/>
      <c r="I42" s="17"/>
      <c r="J42" s="40" t="s">
        <v>39</v>
      </c>
      <c r="K42" s="41"/>
      <c r="L42" s="41"/>
      <c r="M42" s="42"/>
      <c r="N42" s="19"/>
      <c r="V42" s="52"/>
    </row>
    <row r="43" spans="1:22" ht="21" thickBot="1" x14ac:dyDescent="0.35">
      <c r="A43" s="95"/>
      <c r="B43" s="83" t="s">
        <v>48</v>
      </c>
      <c r="C43" s="83" t="s">
        <v>66</v>
      </c>
      <c r="D43" s="84">
        <v>45390</v>
      </c>
      <c r="E43" s="83"/>
      <c r="F43" s="83" t="s">
        <v>67</v>
      </c>
      <c r="G43" s="122" t="s">
        <v>56</v>
      </c>
      <c r="H43" s="123"/>
      <c r="I43" s="124"/>
      <c r="J43" s="46" t="s">
        <v>27</v>
      </c>
      <c r="K43" s="74" t="s">
        <v>43</v>
      </c>
      <c r="L43" s="74"/>
      <c r="M43" s="75">
        <v>561.66</v>
      </c>
      <c r="N43" s="19"/>
      <c r="V43" s="52"/>
    </row>
    <row r="44" spans="1:22" ht="21" thickBot="1" x14ac:dyDescent="0.35">
      <c r="A44" s="95"/>
      <c r="B44" s="28" t="s">
        <v>29</v>
      </c>
      <c r="C44" s="28" t="s">
        <v>30</v>
      </c>
      <c r="D44" s="28" t="s">
        <v>31</v>
      </c>
      <c r="E44" s="102" t="s">
        <v>32</v>
      </c>
      <c r="F44" s="102"/>
      <c r="G44" s="103"/>
      <c r="H44" s="104"/>
      <c r="I44" s="105"/>
      <c r="J44" s="49" t="s">
        <v>69</v>
      </c>
      <c r="K44" s="76" t="s">
        <v>43</v>
      </c>
      <c r="L44" s="50"/>
      <c r="M44" s="77">
        <v>133.08000000000001</v>
      </c>
      <c r="N44" s="19"/>
      <c r="V44" s="52"/>
    </row>
    <row r="45" spans="1:22" ht="21" thickBot="1" x14ac:dyDescent="0.35">
      <c r="A45" s="96"/>
      <c r="B45" s="86" t="s">
        <v>58</v>
      </c>
      <c r="C45" s="86" t="s">
        <v>55</v>
      </c>
      <c r="D45" s="80">
        <v>45391</v>
      </c>
      <c r="E45" s="81" t="s">
        <v>36</v>
      </c>
      <c r="F45" s="87" t="s">
        <v>68</v>
      </c>
      <c r="G45" s="106"/>
      <c r="H45" s="107"/>
      <c r="I45" s="108"/>
      <c r="J45" s="49" t="s">
        <v>41</v>
      </c>
      <c r="K45" s="50"/>
      <c r="L45" s="50"/>
      <c r="M45" s="51"/>
      <c r="N45" s="19"/>
      <c r="V45" s="52"/>
    </row>
    <row r="46" spans="1:22" ht="21.6" thickTop="1" thickBot="1" x14ac:dyDescent="0.35">
      <c r="A46" s="94">
        <f t="shared" ref="A46" si="3">A42+1</f>
        <v>7</v>
      </c>
      <c r="B46" s="16" t="s">
        <v>19</v>
      </c>
      <c r="C46" s="16" t="s">
        <v>20</v>
      </c>
      <c r="D46" s="16" t="s">
        <v>21</v>
      </c>
      <c r="E46" s="97" t="s">
        <v>22</v>
      </c>
      <c r="F46" s="97"/>
      <c r="G46" s="97" t="s">
        <v>13</v>
      </c>
      <c r="H46" s="98"/>
      <c r="I46" s="17"/>
      <c r="J46" s="40" t="s">
        <v>39</v>
      </c>
      <c r="K46" s="41"/>
      <c r="L46" s="41"/>
      <c r="M46" s="42"/>
      <c r="N46" s="19"/>
      <c r="V46" s="52"/>
    </row>
    <row r="47" spans="1:22" ht="21" thickBot="1" x14ac:dyDescent="0.35">
      <c r="A47" s="95"/>
      <c r="B47" s="83" t="s">
        <v>63</v>
      </c>
      <c r="C47" s="83" t="s">
        <v>66</v>
      </c>
      <c r="D47" s="84">
        <v>45390</v>
      </c>
      <c r="E47" s="83"/>
      <c r="F47" s="83" t="s">
        <v>67</v>
      </c>
      <c r="G47" s="122" t="s">
        <v>56</v>
      </c>
      <c r="H47" s="123"/>
      <c r="I47" s="124"/>
      <c r="J47" s="46" t="s">
        <v>27</v>
      </c>
      <c r="K47" s="74" t="s">
        <v>43</v>
      </c>
      <c r="L47" s="74"/>
      <c r="M47" s="75">
        <v>280.83</v>
      </c>
      <c r="N47" s="19"/>
      <c r="V47" s="52"/>
    </row>
    <row r="48" spans="1:22" ht="21" thickBot="1" x14ac:dyDescent="0.35">
      <c r="A48" s="95"/>
      <c r="B48" s="28" t="s">
        <v>29</v>
      </c>
      <c r="C48" s="28" t="s">
        <v>30</v>
      </c>
      <c r="D48" s="28" t="s">
        <v>31</v>
      </c>
      <c r="E48" s="102" t="s">
        <v>32</v>
      </c>
      <c r="F48" s="102"/>
      <c r="G48" s="103"/>
      <c r="H48" s="104"/>
      <c r="I48" s="105"/>
      <c r="J48" s="49" t="s">
        <v>69</v>
      </c>
      <c r="K48" s="76" t="s">
        <v>43</v>
      </c>
      <c r="L48" s="50"/>
      <c r="M48" s="77">
        <v>143.80000000000001</v>
      </c>
      <c r="N48" s="19"/>
      <c r="V48" s="52"/>
    </row>
    <row r="49" spans="1:22" ht="21" thickBot="1" x14ac:dyDescent="0.35">
      <c r="A49" s="96"/>
      <c r="B49" s="86" t="s">
        <v>50</v>
      </c>
      <c r="C49" s="86" t="s">
        <v>55</v>
      </c>
      <c r="D49" s="80">
        <v>45391</v>
      </c>
      <c r="E49" s="81" t="s">
        <v>36</v>
      </c>
      <c r="F49" s="87" t="s">
        <v>72</v>
      </c>
      <c r="G49" s="106"/>
      <c r="H49" s="107"/>
      <c r="I49" s="108"/>
      <c r="J49" s="49" t="s">
        <v>41</v>
      </c>
      <c r="K49" s="50"/>
      <c r="L49" s="50"/>
      <c r="M49" s="51"/>
      <c r="N49" s="19"/>
      <c r="V49" s="52"/>
    </row>
    <row r="50" spans="1:22" ht="21.6" thickTop="1" thickBot="1" x14ac:dyDescent="0.35">
      <c r="A50" s="94">
        <f t="shared" ref="A50" si="4">A46+1</f>
        <v>8</v>
      </c>
      <c r="B50" s="16" t="s">
        <v>19</v>
      </c>
      <c r="C50" s="16" t="s">
        <v>20</v>
      </c>
      <c r="D50" s="16" t="s">
        <v>21</v>
      </c>
      <c r="E50" s="97" t="s">
        <v>22</v>
      </c>
      <c r="F50" s="97"/>
      <c r="G50" s="97" t="s">
        <v>13</v>
      </c>
      <c r="H50" s="98"/>
      <c r="I50" s="17"/>
      <c r="J50" s="40" t="s">
        <v>39</v>
      </c>
      <c r="K50" s="41"/>
      <c r="L50" s="41"/>
      <c r="M50" s="42"/>
      <c r="N50" s="19"/>
      <c r="V50" s="52"/>
    </row>
    <row r="51" spans="1:22" ht="21" thickBot="1" x14ac:dyDescent="0.35">
      <c r="A51" s="95"/>
      <c r="B51" s="83" t="s">
        <v>73</v>
      </c>
      <c r="C51" s="83" t="s">
        <v>66</v>
      </c>
      <c r="D51" s="84">
        <v>45390</v>
      </c>
      <c r="E51" s="83"/>
      <c r="F51" s="83" t="s">
        <v>67</v>
      </c>
      <c r="G51" s="111" t="s">
        <v>56</v>
      </c>
      <c r="H51" s="112"/>
      <c r="I51" s="113"/>
      <c r="J51" s="46" t="s">
        <v>27</v>
      </c>
      <c r="K51" s="74" t="s">
        <v>43</v>
      </c>
      <c r="L51" s="74"/>
      <c r="M51" s="91">
        <v>561.66</v>
      </c>
      <c r="N51" s="19"/>
      <c r="V51" s="52"/>
    </row>
    <row r="52" spans="1:22" ht="21" thickBot="1" x14ac:dyDescent="0.35">
      <c r="A52" s="95"/>
      <c r="B52" s="28" t="s">
        <v>29</v>
      </c>
      <c r="C52" s="28" t="s">
        <v>30</v>
      </c>
      <c r="D52" s="28" t="s">
        <v>31</v>
      </c>
      <c r="E52" s="102" t="s">
        <v>32</v>
      </c>
      <c r="F52" s="102"/>
      <c r="G52" s="103"/>
      <c r="H52" s="104"/>
      <c r="I52" s="105"/>
      <c r="J52" s="49" t="s">
        <v>69</v>
      </c>
      <c r="K52" s="76" t="s">
        <v>43</v>
      </c>
      <c r="L52" s="76"/>
      <c r="M52" s="92">
        <v>57.04</v>
      </c>
      <c r="N52" s="19"/>
      <c r="V52" s="52"/>
    </row>
    <row r="53" spans="1:22" ht="21" thickBot="1" x14ac:dyDescent="0.35">
      <c r="A53" s="96"/>
      <c r="B53" s="86" t="s">
        <v>50</v>
      </c>
      <c r="C53" s="86" t="s">
        <v>55</v>
      </c>
      <c r="D53" s="80">
        <v>45391</v>
      </c>
      <c r="E53" s="81" t="s">
        <v>36</v>
      </c>
      <c r="F53" s="87" t="s">
        <v>68</v>
      </c>
      <c r="G53" s="106"/>
      <c r="H53" s="107"/>
      <c r="I53" s="108"/>
      <c r="J53" s="49" t="s">
        <v>41</v>
      </c>
      <c r="K53" s="50"/>
      <c r="L53" s="50"/>
      <c r="M53" s="51"/>
      <c r="N53" s="19"/>
      <c r="V53" s="52"/>
    </row>
    <row r="54" spans="1:22" ht="21.6" thickTop="1" thickBot="1" x14ac:dyDescent="0.35">
      <c r="A54" s="94">
        <f t="shared" ref="A54" si="5">A50+1</f>
        <v>9</v>
      </c>
      <c r="B54" s="16" t="s">
        <v>19</v>
      </c>
      <c r="C54" s="16" t="s">
        <v>20</v>
      </c>
      <c r="D54" s="16" t="s">
        <v>21</v>
      </c>
      <c r="E54" s="97" t="s">
        <v>22</v>
      </c>
      <c r="F54" s="97"/>
      <c r="G54" s="97" t="s">
        <v>13</v>
      </c>
      <c r="H54" s="98"/>
      <c r="I54" s="17"/>
      <c r="J54" s="40" t="s">
        <v>39</v>
      </c>
      <c r="K54" s="41"/>
      <c r="L54" s="41"/>
      <c r="M54" s="42"/>
      <c r="N54" s="19"/>
      <c r="V54" s="52"/>
    </row>
    <row r="55" spans="1:22" ht="31.2" thickBot="1" x14ac:dyDescent="0.35">
      <c r="A55" s="95"/>
      <c r="B55" s="83" t="s">
        <v>74</v>
      </c>
      <c r="C55" s="83" t="s">
        <v>75</v>
      </c>
      <c r="D55" s="84">
        <v>45548</v>
      </c>
      <c r="E55" s="83"/>
      <c r="F55" s="83" t="s">
        <v>77</v>
      </c>
      <c r="G55" s="111" t="s">
        <v>78</v>
      </c>
      <c r="H55" s="112"/>
      <c r="I55" s="113"/>
      <c r="J55" s="46" t="s">
        <v>49</v>
      </c>
      <c r="K55" s="74"/>
      <c r="L55" s="74" t="s">
        <v>43</v>
      </c>
      <c r="M55" s="75">
        <v>1940</v>
      </c>
      <c r="N55" s="19"/>
      <c r="V55" s="52"/>
    </row>
    <row r="56" spans="1:22" ht="21" thickBot="1" x14ac:dyDescent="0.35">
      <c r="A56" s="95"/>
      <c r="B56" s="28" t="s">
        <v>29</v>
      </c>
      <c r="C56" s="28" t="s">
        <v>30</v>
      </c>
      <c r="D56" s="28" t="s">
        <v>31</v>
      </c>
      <c r="E56" s="102" t="s">
        <v>32</v>
      </c>
      <c r="F56" s="102"/>
      <c r="G56" s="103"/>
      <c r="H56" s="104"/>
      <c r="I56" s="105"/>
      <c r="J56" s="49"/>
      <c r="K56" s="76"/>
      <c r="L56" s="76"/>
      <c r="M56" s="77"/>
      <c r="N56" s="19"/>
      <c r="V56" s="52"/>
    </row>
    <row r="57" spans="1:22" ht="21" thickBot="1" x14ac:dyDescent="0.35">
      <c r="A57" s="96"/>
      <c r="B57" s="86" t="s">
        <v>71</v>
      </c>
      <c r="C57" s="86" t="s">
        <v>76</v>
      </c>
      <c r="D57" s="80">
        <v>45548</v>
      </c>
      <c r="E57" s="81" t="s">
        <v>36</v>
      </c>
      <c r="F57" s="93">
        <v>45548</v>
      </c>
      <c r="G57" s="106"/>
      <c r="H57" s="107"/>
      <c r="I57" s="108"/>
      <c r="J57" s="49"/>
      <c r="K57" s="76"/>
      <c r="L57" s="76"/>
      <c r="M57" s="77"/>
      <c r="N57" s="19"/>
      <c r="V57" s="52"/>
    </row>
    <row r="58" spans="1:22" ht="21.6" thickTop="1" thickBot="1" x14ac:dyDescent="0.35">
      <c r="A58" s="94">
        <f t="shared" ref="A58" si="6">A54+1</f>
        <v>10</v>
      </c>
      <c r="B58" s="16" t="s">
        <v>19</v>
      </c>
      <c r="C58" s="16" t="s">
        <v>20</v>
      </c>
      <c r="D58" s="16" t="s">
        <v>21</v>
      </c>
      <c r="E58" s="97" t="s">
        <v>22</v>
      </c>
      <c r="F58" s="97"/>
      <c r="G58" s="97" t="s">
        <v>13</v>
      </c>
      <c r="H58" s="98"/>
      <c r="I58" s="17"/>
      <c r="J58" s="40" t="s">
        <v>39</v>
      </c>
      <c r="K58" s="41"/>
      <c r="L58" s="41"/>
      <c r="M58" s="42"/>
      <c r="N58" s="19"/>
      <c r="V58" s="52"/>
    </row>
    <row r="59" spans="1:22" ht="15" thickBot="1" x14ac:dyDescent="0.35">
      <c r="A59" s="95"/>
      <c r="B59" s="83"/>
      <c r="C59" s="83"/>
      <c r="D59" s="84"/>
      <c r="E59" s="83"/>
      <c r="F59" s="83"/>
      <c r="G59" s="111"/>
      <c r="H59" s="112"/>
      <c r="I59" s="113"/>
      <c r="J59" s="46"/>
      <c r="K59" s="74"/>
      <c r="L59" s="74"/>
      <c r="M59" s="75"/>
      <c r="N59" s="19"/>
      <c r="P59" s="57"/>
      <c r="V59" s="52"/>
    </row>
    <row r="60" spans="1:22" ht="21" thickBot="1" x14ac:dyDescent="0.35">
      <c r="A60" s="95"/>
      <c r="B60" s="28" t="s">
        <v>29</v>
      </c>
      <c r="C60" s="28" t="s">
        <v>30</v>
      </c>
      <c r="D60" s="28" t="s">
        <v>31</v>
      </c>
      <c r="E60" s="102" t="s">
        <v>32</v>
      </c>
      <c r="F60" s="102"/>
      <c r="G60" s="103"/>
      <c r="H60" s="104"/>
      <c r="I60" s="105"/>
      <c r="J60" s="49"/>
      <c r="K60" s="76"/>
      <c r="L60" s="76"/>
      <c r="M60" s="77"/>
      <c r="N60" s="19"/>
      <c r="V60" s="52"/>
    </row>
    <row r="61" spans="1:22" s="57" customFormat="1" ht="15" thickBot="1" x14ac:dyDescent="0.35">
      <c r="A61" s="96"/>
      <c r="B61" s="86"/>
      <c r="C61" s="86"/>
      <c r="D61" s="80"/>
      <c r="E61" s="81" t="s">
        <v>36</v>
      </c>
      <c r="F61" s="87"/>
      <c r="G61" s="106"/>
      <c r="H61" s="107"/>
      <c r="I61" s="108"/>
      <c r="J61" s="49"/>
      <c r="K61" s="76"/>
      <c r="L61" s="76"/>
      <c r="M61" s="77"/>
      <c r="N61" s="58"/>
      <c r="P61"/>
      <c r="Q61"/>
      <c r="V61" s="52"/>
    </row>
    <row r="62" spans="1:22" ht="21.6" thickTop="1" thickBot="1" x14ac:dyDescent="0.35">
      <c r="A62" s="94">
        <f t="shared" ref="A62" si="7">A58+1</f>
        <v>11</v>
      </c>
      <c r="B62" s="16" t="s">
        <v>19</v>
      </c>
      <c r="C62" s="16" t="s">
        <v>20</v>
      </c>
      <c r="D62" s="16" t="s">
        <v>21</v>
      </c>
      <c r="E62" s="97" t="s">
        <v>22</v>
      </c>
      <c r="F62" s="97"/>
      <c r="G62" s="97" t="s">
        <v>13</v>
      </c>
      <c r="H62" s="98"/>
      <c r="I62" s="17"/>
      <c r="J62" s="40" t="s">
        <v>39</v>
      </c>
      <c r="K62" s="41"/>
      <c r="L62" s="41"/>
      <c r="M62" s="42"/>
      <c r="N62" s="19"/>
      <c r="V62" s="52"/>
    </row>
    <row r="63" spans="1:22" ht="15" thickBot="1" x14ac:dyDescent="0.35">
      <c r="A63" s="95"/>
      <c r="B63" s="83"/>
      <c r="C63" s="83"/>
      <c r="D63" s="84"/>
      <c r="E63" s="83"/>
      <c r="F63" s="83"/>
      <c r="G63" s="111"/>
      <c r="H63" s="112"/>
      <c r="I63" s="113"/>
      <c r="J63" s="46"/>
      <c r="K63" s="46"/>
      <c r="L63" s="74"/>
      <c r="M63" s="75"/>
      <c r="N63" s="19"/>
      <c r="V63" s="52"/>
    </row>
    <row r="64" spans="1:22" ht="21" thickBot="1" x14ac:dyDescent="0.35">
      <c r="A64" s="95"/>
      <c r="B64" s="28" t="s">
        <v>29</v>
      </c>
      <c r="C64" s="28" t="s">
        <v>30</v>
      </c>
      <c r="D64" s="28" t="s">
        <v>31</v>
      </c>
      <c r="E64" s="102" t="s">
        <v>32</v>
      </c>
      <c r="F64" s="102"/>
      <c r="G64" s="103"/>
      <c r="H64" s="104"/>
      <c r="I64" s="105"/>
      <c r="J64" s="49" t="s">
        <v>40</v>
      </c>
      <c r="K64" s="50"/>
      <c r="L64" s="50"/>
      <c r="M64" s="51"/>
      <c r="N64" s="19"/>
      <c r="V64" s="52"/>
    </row>
    <row r="65" spans="1:22" ht="15" thickBot="1" x14ac:dyDescent="0.35">
      <c r="A65" s="96"/>
      <c r="B65" s="86"/>
      <c r="C65" s="86"/>
      <c r="D65" s="80"/>
      <c r="E65" s="81" t="s">
        <v>36</v>
      </c>
      <c r="F65" s="87"/>
      <c r="G65" s="106"/>
      <c r="H65" s="107"/>
      <c r="I65" s="108"/>
      <c r="J65" s="49" t="s">
        <v>41</v>
      </c>
      <c r="K65" s="50"/>
      <c r="L65" s="50"/>
      <c r="M65" s="51"/>
      <c r="N65" s="19"/>
      <c r="V65" s="52"/>
    </row>
    <row r="66" spans="1:22" ht="21.6" thickTop="1" thickBot="1" x14ac:dyDescent="0.35">
      <c r="A66" s="94">
        <f t="shared" ref="A66" si="8">A62+1</f>
        <v>12</v>
      </c>
      <c r="B66" s="16" t="s">
        <v>19</v>
      </c>
      <c r="C66" s="16" t="s">
        <v>20</v>
      </c>
      <c r="D66" s="16" t="s">
        <v>21</v>
      </c>
      <c r="E66" s="97" t="s">
        <v>22</v>
      </c>
      <c r="F66" s="97"/>
      <c r="G66" s="97" t="s">
        <v>13</v>
      </c>
      <c r="H66" s="98"/>
      <c r="I66" s="17"/>
      <c r="J66" s="40" t="s">
        <v>39</v>
      </c>
      <c r="K66" s="41"/>
      <c r="L66" s="41"/>
      <c r="M66" s="42"/>
      <c r="N66" s="19"/>
      <c r="V66" s="52"/>
    </row>
    <row r="67" spans="1:22" ht="15" thickBot="1" x14ac:dyDescent="0.35">
      <c r="A67" s="95"/>
      <c r="B67" s="83"/>
      <c r="C67" s="83"/>
      <c r="D67" s="84"/>
      <c r="E67" s="83"/>
      <c r="F67" s="83"/>
      <c r="G67" s="111"/>
      <c r="H67" s="112"/>
      <c r="I67" s="113"/>
      <c r="J67" s="46"/>
      <c r="K67" s="46"/>
      <c r="L67" s="74"/>
      <c r="M67" s="75"/>
      <c r="N67" s="19"/>
      <c r="V67" s="52"/>
    </row>
    <row r="68" spans="1:22" ht="21" thickBot="1" x14ac:dyDescent="0.35">
      <c r="A68" s="95"/>
      <c r="B68" s="28" t="s">
        <v>29</v>
      </c>
      <c r="C68" s="28" t="s">
        <v>30</v>
      </c>
      <c r="D68" s="28" t="s">
        <v>31</v>
      </c>
      <c r="E68" s="102" t="s">
        <v>32</v>
      </c>
      <c r="F68" s="102"/>
      <c r="G68" s="103"/>
      <c r="H68" s="104"/>
      <c r="I68" s="105"/>
      <c r="J68" s="49" t="s">
        <v>40</v>
      </c>
      <c r="K68" s="50"/>
      <c r="L68" s="50"/>
      <c r="M68" s="51"/>
      <c r="N68" s="19"/>
      <c r="V68" s="52"/>
    </row>
    <row r="69" spans="1:22" ht="15" thickBot="1" x14ac:dyDescent="0.35">
      <c r="A69" s="96"/>
      <c r="B69" s="86"/>
      <c r="C69" s="86"/>
      <c r="D69" s="80"/>
      <c r="E69" s="81" t="s">
        <v>36</v>
      </c>
      <c r="F69" s="87"/>
      <c r="G69" s="106"/>
      <c r="H69" s="107"/>
      <c r="I69" s="108"/>
      <c r="J69" s="49" t="s">
        <v>41</v>
      </c>
      <c r="K69" s="50"/>
      <c r="L69" s="50"/>
      <c r="M69" s="51"/>
      <c r="N69" s="19"/>
      <c r="V69" s="52"/>
    </row>
    <row r="70" spans="1:22" ht="21.6" thickTop="1" thickBot="1" x14ac:dyDescent="0.35">
      <c r="A70" s="94">
        <f t="shared" ref="A70" si="9">A66+1</f>
        <v>13</v>
      </c>
      <c r="B70" s="16" t="s">
        <v>19</v>
      </c>
      <c r="C70" s="16" t="s">
        <v>20</v>
      </c>
      <c r="D70" s="16" t="s">
        <v>21</v>
      </c>
      <c r="E70" s="97" t="s">
        <v>22</v>
      </c>
      <c r="F70" s="97"/>
      <c r="G70" s="97" t="s">
        <v>13</v>
      </c>
      <c r="H70" s="98"/>
      <c r="I70" s="17"/>
      <c r="J70" s="40" t="s">
        <v>39</v>
      </c>
      <c r="K70" s="41"/>
      <c r="L70" s="41"/>
      <c r="M70" s="42"/>
      <c r="N70" s="19"/>
      <c r="V70" s="52"/>
    </row>
    <row r="71" spans="1:22" ht="15" thickBot="1" x14ac:dyDescent="0.35">
      <c r="A71" s="95"/>
      <c r="B71" s="83"/>
      <c r="C71" s="83"/>
      <c r="D71" s="84"/>
      <c r="E71" s="83"/>
      <c r="F71" s="83"/>
      <c r="G71" s="111"/>
      <c r="H71" s="112"/>
      <c r="I71" s="113"/>
      <c r="J71" s="46"/>
      <c r="K71" s="74"/>
      <c r="L71" s="90"/>
      <c r="M71" s="75"/>
      <c r="N71" s="19"/>
      <c r="V71" s="52"/>
    </row>
    <row r="72" spans="1:22" ht="21" thickBot="1" x14ac:dyDescent="0.35">
      <c r="A72" s="95"/>
      <c r="B72" s="28" t="s">
        <v>29</v>
      </c>
      <c r="C72" s="28" t="s">
        <v>30</v>
      </c>
      <c r="D72" s="28" t="s">
        <v>31</v>
      </c>
      <c r="E72" s="102" t="s">
        <v>32</v>
      </c>
      <c r="F72" s="102"/>
      <c r="G72" s="103"/>
      <c r="H72" s="104"/>
      <c r="I72" s="105"/>
      <c r="J72" s="49"/>
      <c r="K72" s="76"/>
      <c r="L72" s="76"/>
      <c r="M72" s="77"/>
      <c r="N72" s="19"/>
      <c r="V72" s="52"/>
    </row>
    <row r="73" spans="1:22" ht="15" thickBot="1" x14ac:dyDescent="0.35">
      <c r="A73" s="95"/>
      <c r="B73" s="114"/>
      <c r="C73" s="114"/>
      <c r="D73" s="116"/>
      <c r="E73" s="28"/>
      <c r="F73" s="118"/>
      <c r="G73" s="29"/>
      <c r="H73" s="30"/>
      <c r="I73" s="31"/>
      <c r="J73" s="49"/>
      <c r="K73" s="76"/>
      <c r="L73" s="76"/>
      <c r="M73" s="77"/>
      <c r="N73" s="19"/>
      <c r="V73" s="52"/>
    </row>
    <row r="74" spans="1:22" ht="15" thickBot="1" x14ac:dyDescent="0.35">
      <c r="A74" s="96"/>
      <c r="B74" s="115"/>
      <c r="C74" s="115"/>
      <c r="D74" s="117"/>
      <c r="E74" s="81" t="s">
        <v>36</v>
      </c>
      <c r="F74" s="119"/>
      <c r="G74" s="106"/>
      <c r="H74" s="107"/>
      <c r="I74" s="108"/>
      <c r="J74" s="49"/>
      <c r="K74" s="76"/>
      <c r="L74" s="76"/>
      <c r="M74" s="77"/>
      <c r="N74" s="19"/>
      <c r="V74" s="52"/>
    </row>
    <row r="75" spans="1:22" ht="21.6" thickTop="1" thickBot="1" x14ac:dyDescent="0.35">
      <c r="A75" s="94">
        <f t="shared" ref="A75" si="10">A70+1</f>
        <v>14</v>
      </c>
      <c r="B75" s="16" t="s">
        <v>19</v>
      </c>
      <c r="C75" s="16" t="s">
        <v>20</v>
      </c>
      <c r="D75" s="16" t="s">
        <v>21</v>
      </c>
      <c r="E75" s="97" t="s">
        <v>22</v>
      </c>
      <c r="F75" s="97"/>
      <c r="G75" s="97" t="s">
        <v>13</v>
      </c>
      <c r="H75" s="98"/>
      <c r="I75" s="17"/>
      <c r="J75" s="40" t="s">
        <v>39</v>
      </c>
      <c r="K75" s="41"/>
      <c r="L75" s="41"/>
      <c r="M75" s="42"/>
      <c r="N75" s="19"/>
      <c r="V75" s="52"/>
    </row>
    <row r="76" spans="1:22" ht="15" thickBot="1" x14ac:dyDescent="0.35">
      <c r="A76" s="95"/>
      <c r="B76" s="44"/>
      <c r="C76" s="44"/>
      <c r="D76" s="45"/>
      <c r="E76" s="44"/>
      <c r="F76" s="83"/>
      <c r="G76" s="99"/>
      <c r="H76" s="100"/>
      <c r="I76" s="101"/>
      <c r="J76" s="46"/>
      <c r="K76" s="74"/>
      <c r="L76" s="74"/>
      <c r="M76" s="75"/>
      <c r="N76" s="19"/>
      <c r="V76" s="59"/>
    </row>
    <row r="77" spans="1:22" ht="21" thickBot="1" x14ac:dyDescent="0.35">
      <c r="A77" s="95"/>
      <c r="B77" s="28" t="s">
        <v>29</v>
      </c>
      <c r="C77" s="28" t="s">
        <v>30</v>
      </c>
      <c r="D77" s="28" t="s">
        <v>31</v>
      </c>
      <c r="E77" s="102" t="s">
        <v>32</v>
      </c>
      <c r="F77" s="102"/>
      <c r="G77" s="103"/>
      <c r="H77" s="104"/>
      <c r="I77" s="105"/>
      <c r="J77" s="49"/>
      <c r="K77" s="76"/>
      <c r="L77" s="76"/>
      <c r="M77" s="77"/>
      <c r="N77" s="19"/>
      <c r="V77" s="52"/>
    </row>
    <row r="78" spans="1:22" ht="15" thickBot="1" x14ac:dyDescent="0.35">
      <c r="A78" s="95"/>
      <c r="B78" s="120"/>
      <c r="C78" s="114"/>
      <c r="D78" s="116"/>
      <c r="E78" s="28"/>
      <c r="F78" s="118"/>
      <c r="G78" s="29"/>
      <c r="H78" s="30"/>
      <c r="I78" s="31"/>
      <c r="J78" s="49"/>
      <c r="K78" s="76"/>
      <c r="L78" s="76"/>
      <c r="M78" s="77"/>
      <c r="N78" s="19"/>
      <c r="V78" s="52"/>
    </row>
    <row r="79" spans="1:22" ht="15" thickBot="1" x14ac:dyDescent="0.35">
      <c r="A79" s="96"/>
      <c r="B79" s="121"/>
      <c r="C79" s="115"/>
      <c r="D79" s="117"/>
      <c r="E79" s="55" t="s">
        <v>36</v>
      </c>
      <c r="F79" s="119"/>
      <c r="G79" s="106"/>
      <c r="H79" s="107"/>
      <c r="I79" s="108"/>
      <c r="J79" s="49"/>
      <c r="K79" s="76"/>
      <c r="L79" s="76"/>
      <c r="M79" s="77"/>
      <c r="N79" s="19"/>
      <c r="V79" s="52"/>
    </row>
    <row r="80" spans="1:22" ht="22.05" customHeight="1" thickTop="1" thickBot="1" x14ac:dyDescent="0.35">
      <c r="A80" s="94">
        <f t="shared" ref="A80" si="11">A75+1</f>
        <v>15</v>
      </c>
      <c r="B80" s="16" t="s">
        <v>19</v>
      </c>
      <c r="C80" s="16" t="s">
        <v>20</v>
      </c>
      <c r="D80" s="16" t="s">
        <v>21</v>
      </c>
      <c r="E80" s="97" t="s">
        <v>22</v>
      </c>
      <c r="F80" s="97"/>
      <c r="G80" s="97" t="s">
        <v>13</v>
      </c>
      <c r="H80" s="98"/>
      <c r="I80" s="17"/>
      <c r="J80" s="40" t="s">
        <v>39</v>
      </c>
      <c r="K80" s="41"/>
      <c r="L80" s="41"/>
      <c r="M80" s="42"/>
      <c r="N80" s="19"/>
      <c r="V80" s="52"/>
    </row>
    <row r="81" spans="1:22" ht="15" thickBot="1" x14ac:dyDescent="0.35">
      <c r="A81" s="95"/>
      <c r="B81" s="83"/>
      <c r="C81" s="83"/>
      <c r="D81" s="84"/>
      <c r="E81" s="83"/>
      <c r="F81" s="83"/>
      <c r="G81" s="111"/>
      <c r="H81" s="112"/>
      <c r="I81" s="113"/>
      <c r="J81" s="46"/>
      <c r="K81" s="46"/>
      <c r="L81" s="90"/>
      <c r="M81" s="75"/>
      <c r="N81" s="19"/>
      <c r="V81" s="52"/>
    </row>
    <row r="82" spans="1:22" ht="21" thickBot="1" x14ac:dyDescent="0.35">
      <c r="A82" s="95"/>
      <c r="B82" s="28" t="s">
        <v>29</v>
      </c>
      <c r="C82" s="28" t="s">
        <v>30</v>
      </c>
      <c r="D82" s="28" t="s">
        <v>31</v>
      </c>
      <c r="E82" s="102" t="s">
        <v>32</v>
      </c>
      <c r="F82" s="102"/>
      <c r="G82" s="103"/>
      <c r="H82" s="104"/>
      <c r="I82" s="105"/>
      <c r="J82" s="49" t="s">
        <v>40</v>
      </c>
      <c r="K82" s="50"/>
      <c r="L82" s="50"/>
      <c r="M82" s="51"/>
      <c r="N82" s="19"/>
      <c r="V82" s="52"/>
    </row>
    <row r="83" spans="1:22" ht="15" thickBot="1" x14ac:dyDescent="0.35">
      <c r="A83" s="96"/>
      <c r="B83" s="86"/>
      <c r="C83" s="86"/>
      <c r="D83" s="80"/>
      <c r="E83" s="81" t="s">
        <v>36</v>
      </c>
      <c r="F83" s="87"/>
      <c r="G83" s="106"/>
      <c r="H83" s="107"/>
      <c r="I83" s="108"/>
      <c r="J83" s="49" t="s">
        <v>41</v>
      </c>
      <c r="K83" s="50"/>
      <c r="L83" s="50"/>
      <c r="M83" s="51"/>
      <c r="N83" s="19"/>
      <c r="V83" s="52"/>
    </row>
    <row r="84" spans="1:22" ht="22.05" customHeight="1" thickTop="1" thickBot="1" x14ac:dyDescent="0.35">
      <c r="A84" s="94">
        <f t="shared" ref="A84" si="12">A80+1</f>
        <v>16</v>
      </c>
      <c r="B84" s="16" t="s">
        <v>19</v>
      </c>
      <c r="C84" s="16" t="s">
        <v>20</v>
      </c>
      <c r="D84" s="16" t="s">
        <v>21</v>
      </c>
      <c r="E84" s="97" t="s">
        <v>22</v>
      </c>
      <c r="F84" s="97"/>
      <c r="G84" s="97" t="s">
        <v>13</v>
      </c>
      <c r="H84" s="98"/>
      <c r="I84" s="17"/>
      <c r="J84" s="40" t="s">
        <v>39</v>
      </c>
      <c r="K84" s="41"/>
      <c r="L84" s="41"/>
      <c r="M84" s="42"/>
      <c r="N84" s="19"/>
      <c r="V84" s="52"/>
    </row>
    <row r="85" spans="1:22" ht="15" thickBot="1" x14ac:dyDescent="0.35">
      <c r="A85" s="95"/>
      <c r="B85" s="44"/>
      <c r="C85" s="44"/>
      <c r="D85" s="45"/>
      <c r="E85" s="44"/>
      <c r="F85" s="44"/>
      <c r="G85" s="111"/>
      <c r="H85" s="112"/>
      <c r="I85" s="113"/>
      <c r="J85" s="46"/>
      <c r="K85" s="46"/>
      <c r="L85" s="74"/>
      <c r="M85" s="75"/>
      <c r="N85" s="19"/>
      <c r="V85" s="52"/>
    </row>
    <row r="86" spans="1:22" ht="21" thickBot="1" x14ac:dyDescent="0.35">
      <c r="A86" s="95"/>
      <c r="B86" s="28" t="s">
        <v>29</v>
      </c>
      <c r="C86" s="28" t="s">
        <v>30</v>
      </c>
      <c r="D86" s="28" t="s">
        <v>31</v>
      </c>
      <c r="E86" s="102" t="s">
        <v>32</v>
      </c>
      <c r="F86" s="102"/>
      <c r="G86" s="103"/>
      <c r="H86" s="104"/>
      <c r="I86" s="105"/>
      <c r="J86" s="49" t="s">
        <v>40</v>
      </c>
      <c r="K86" s="50"/>
      <c r="L86" s="50"/>
      <c r="M86" s="51"/>
      <c r="N86" s="19"/>
      <c r="V86" s="52"/>
    </row>
    <row r="87" spans="1:22" ht="15" thickBot="1" x14ac:dyDescent="0.35">
      <c r="A87" s="95"/>
      <c r="B87" s="53"/>
      <c r="C87" s="53"/>
      <c r="D87" s="89"/>
      <c r="E87" s="55" t="s">
        <v>36</v>
      </c>
      <c r="F87" s="56"/>
      <c r="G87" s="106"/>
      <c r="H87" s="107"/>
      <c r="I87" s="108"/>
      <c r="J87" s="49" t="s">
        <v>41</v>
      </c>
      <c r="K87" s="50"/>
      <c r="L87" s="50"/>
      <c r="M87" s="51"/>
      <c r="N87" s="19"/>
      <c r="V87" s="52"/>
    </row>
    <row r="88" spans="1:22" ht="22.05" customHeight="1" thickTop="1" thickBot="1" x14ac:dyDescent="0.35">
      <c r="A88" s="94">
        <f>A84+1</f>
        <v>17</v>
      </c>
      <c r="B88" s="16" t="s">
        <v>19</v>
      </c>
      <c r="C88" s="16" t="s">
        <v>20</v>
      </c>
      <c r="D88" s="16" t="s">
        <v>21</v>
      </c>
      <c r="E88" s="97" t="s">
        <v>22</v>
      </c>
      <c r="F88" s="97"/>
      <c r="G88" s="97" t="s">
        <v>13</v>
      </c>
      <c r="H88" s="98"/>
      <c r="I88" s="17"/>
      <c r="J88" s="40" t="s">
        <v>39</v>
      </c>
      <c r="K88" s="41"/>
      <c r="L88" s="41"/>
      <c r="M88" s="42"/>
      <c r="N88" s="19"/>
      <c r="V88" s="52"/>
    </row>
    <row r="89" spans="1:22" ht="15" thickBot="1" x14ac:dyDescent="0.35">
      <c r="A89" s="95"/>
      <c r="B89" s="83"/>
      <c r="C89" s="83"/>
      <c r="D89" s="84"/>
      <c r="E89" s="83"/>
      <c r="F89" s="83"/>
      <c r="G89" s="111"/>
      <c r="H89" s="112"/>
      <c r="I89" s="113"/>
      <c r="J89" s="46"/>
      <c r="K89" s="46"/>
      <c r="L89" s="74"/>
      <c r="M89" s="75"/>
      <c r="N89" s="19"/>
      <c r="V89" s="52"/>
    </row>
    <row r="90" spans="1:22" ht="21" thickBot="1" x14ac:dyDescent="0.35">
      <c r="A90" s="95"/>
      <c r="B90" s="28" t="s">
        <v>29</v>
      </c>
      <c r="C90" s="28" t="s">
        <v>30</v>
      </c>
      <c r="D90" s="28" t="s">
        <v>31</v>
      </c>
      <c r="E90" s="102" t="s">
        <v>32</v>
      </c>
      <c r="F90" s="102"/>
      <c r="G90" s="103"/>
      <c r="H90" s="104"/>
      <c r="I90" s="105"/>
      <c r="J90" s="49" t="s">
        <v>40</v>
      </c>
      <c r="K90" s="50"/>
      <c r="L90" s="50"/>
      <c r="M90" s="51"/>
      <c r="N90" s="19"/>
      <c r="V90" s="52"/>
    </row>
    <row r="91" spans="1:22" ht="15" thickBot="1" x14ac:dyDescent="0.35">
      <c r="A91" s="95"/>
      <c r="B91" s="53"/>
      <c r="C91" s="53"/>
      <c r="D91" s="89"/>
      <c r="E91" s="55" t="s">
        <v>36</v>
      </c>
      <c r="F91" s="56"/>
      <c r="G91" s="106"/>
      <c r="H91" s="107"/>
      <c r="I91" s="108"/>
      <c r="J91" s="49" t="s">
        <v>41</v>
      </c>
      <c r="K91" s="50"/>
      <c r="L91" s="50"/>
      <c r="M91" s="51"/>
      <c r="N91" s="19"/>
      <c r="V91" s="52"/>
    </row>
    <row r="92" spans="1:22" ht="22.05" customHeight="1" thickTop="1" thickBot="1" x14ac:dyDescent="0.35">
      <c r="A92" s="94">
        <f>A88+1</f>
        <v>18</v>
      </c>
      <c r="B92" s="16" t="s">
        <v>19</v>
      </c>
      <c r="C92" s="16" t="s">
        <v>20</v>
      </c>
      <c r="D92" s="16" t="s">
        <v>21</v>
      </c>
      <c r="E92" s="97" t="s">
        <v>22</v>
      </c>
      <c r="F92" s="97"/>
      <c r="G92" s="97" t="s">
        <v>13</v>
      </c>
      <c r="H92" s="98"/>
      <c r="I92" s="17"/>
      <c r="J92" s="40" t="s">
        <v>39</v>
      </c>
      <c r="K92" s="41"/>
      <c r="L92" s="41"/>
      <c r="M92" s="42"/>
      <c r="N92" s="19"/>
      <c r="V92" s="52"/>
    </row>
    <row r="93" spans="1:22" ht="20.55" customHeight="1" thickBot="1" x14ac:dyDescent="0.35">
      <c r="A93" s="95"/>
      <c r="B93" s="83"/>
      <c r="C93" s="83"/>
      <c r="D93" s="84"/>
      <c r="E93" s="83"/>
      <c r="F93" s="83"/>
      <c r="G93" s="111"/>
      <c r="H93" s="112"/>
      <c r="I93" s="113"/>
      <c r="J93" s="46"/>
      <c r="K93" s="74"/>
      <c r="L93" s="74"/>
      <c r="M93" s="75"/>
      <c r="N93" s="19"/>
      <c r="V93" s="52"/>
    </row>
    <row r="94" spans="1:22" ht="21" thickBot="1" x14ac:dyDescent="0.35">
      <c r="A94" s="95"/>
      <c r="B94" s="28" t="s">
        <v>29</v>
      </c>
      <c r="C94" s="28" t="s">
        <v>30</v>
      </c>
      <c r="D94" s="28" t="s">
        <v>31</v>
      </c>
      <c r="E94" s="102" t="s">
        <v>32</v>
      </c>
      <c r="F94" s="102"/>
      <c r="G94" s="103"/>
      <c r="H94" s="104"/>
      <c r="I94" s="105"/>
      <c r="J94" s="49"/>
      <c r="K94" s="76"/>
      <c r="L94" s="50"/>
      <c r="M94" s="77"/>
      <c r="N94" s="19"/>
      <c r="V94" s="52"/>
    </row>
    <row r="95" spans="1:22" ht="15" thickBot="1" x14ac:dyDescent="0.35">
      <c r="A95" s="95"/>
      <c r="B95" s="114"/>
      <c r="C95" s="114"/>
      <c r="D95" s="116"/>
      <c r="E95" s="28"/>
      <c r="F95" s="118"/>
      <c r="G95" s="29"/>
      <c r="H95" s="30"/>
      <c r="I95" s="31"/>
      <c r="J95" s="49"/>
      <c r="K95" s="76"/>
      <c r="L95" s="50"/>
      <c r="M95" s="77"/>
      <c r="N95" s="19"/>
      <c r="V95" s="52"/>
    </row>
    <row r="96" spans="1:22" ht="15" thickBot="1" x14ac:dyDescent="0.35">
      <c r="A96" s="96"/>
      <c r="B96" s="115"/>
      <c r="C96" s="115"/>
      <c r="D96" s="117"/>
      <c r="E96" s="55" t="s">
        <v>36</v>
      </c>
      <c r="F96" s="119"/>
      <c r="G96" s="106"/>
      <c r="H96" s="107"/>
      <c r="I96" s="108"/>
      <c r="J96" s="49"/>
      <c r="K96" s="76"/>
      <c r="L96" s="76"/>
      <c r="M96" s="77"/>
      <c r="N96" s="19"/>
      <c r="V96" s="52"/>
    </row>
    <row r="97" spans="1:22" ht="21.6" thickTop="1" thickBot="1" x14ac:dyDescent="0.35">
      <c r="A97" s="94">
        <f t="shared" ref="A97" si="13">A92+1</f>
        <v>19</v>
      </c>
      <c r="B97" s="16" t="s">
        <v>19</v>
      </c>
      <c r="C97" s="16" t="s">
        <v>20</v>
      </c>
      <c r="D97" s="16" t="s">
        <v>21</v>
      </c>
      <c r="E97" s="97" t="s">
        <v>22</v>
      </c>
      <c r="F97" s="97"/>
      <c r="G97" s="97" t="s">
        <v>13</v>
      </c>
      <c r="H97" s="98"/>
      <c r="I97" s="17"/>
      <c r="J97" s="40" t="s">
        <v>39</v>
      </c>
      <c r="K97" s="41"/>
      <c r="L97" s="41"/>
      <c r="M97" s="42"/>
      <c r="N97" s="19"/>
      <c r="V97" s="52"/>
    </row>
    <row r="98" spans="1:22" ht="15" thickBot="1" x14ac:dyDescent="0.35">
      <c r="A98" s="95"/>
      <c r="B98" s="83"/>
      <c r="C98" s="83"/>
      <c r="D98" s="84"/>
      <c r="E98" s="83"/>
      <c r="F98" s="83"/>
      <c r="G98" s="111"/>
      <c r="H98" s="112"/>
      <c r="I98" s="113"/>
      <c r="J98" s="46"/>
      <c r="K98" s="74"/>
      <c r="L98" s="74"/>
      <c r="M98" s="75"/>
      <c r="N98" s="19"/>
      <c r="V98" s="52"/>
    </row>
    <row r="99" spans="1:22" ht="21" thickBot="1" x14ac:dyDescent="0.35">
      <c r="A99" s="95"/>
      <c r="B99" s="28" t="s">
        <v>29</v>
      </c>
      <c r="C99" s="28" t="s">
        <v>30</v>
      </c>
      <c r="D99" s="28" t="s">
        <v>31</v>
      </c>
      <c r="E99" s="102" t="s">
        <v>32</v>
      </c>
      <c r="F99" s="102"/>
      <c r="G99" s="103"/>
      <c r="H99" s="104"/>
      <c r="I99" s="105"/>
      <c r="J99" s="49"/>
      <c r="K99" s="76"/>
      <c r="L99" s="76"/>
      <c r="M99" s="77"/>
      <c r="N99" s="19"/>
      <c r="V99" s="52"/>
    </row>
    <row r="100" spans="1:22" ht="15" thickBot="1" x14ac:dyDescent="0.35">
      <c r="A100" s="95"/>
      <c r="B100" s="114"/>
      <c r="C100" s="114"/>
      <c r="D100" s="116"/>
      <c r="E100" s="82"/>
      <c r="F100" s="118"/>
      <c r="G100" s="29"/>
      <c r="H100" s="30"/>
      <c r="I100" s="31"/>
      <c r="J100" s="49"/>
      <c r="K100" s="76"/>
      <c r="L100" s="76"/>
      <c r="M100" s="77"/>
      <c r="N100" s="19"/>
      <c r="V100" s="52"/>
    </row>
    <row r="101" spans="1:22" ht="15" thickBot="1" x14ac:dyDescent="0.35">
      <c r="A101" s="96"/>
      <c r="B101" s="115"/>
      <c r="C101" s="115"/>
      <c r="D101" s="117"/>
      <c r="E101" s="81" t="s">
        <v>36</v>
      </c>
      <c r="F101" s="119"/>
      <c r="G101" s="106"/>
      <c r="H101" s="107"/>
      <c r="I101" s="108"/>
      <c r="J101" s="49"/>
      <c r="K101" s="76"/>
      <c r="L101" s="76"/>
      <c r="M101" s="77"/>
      <c r="N101" s="19"/>
      <c r="V101" s="52"/>
    </row>
    <row r="102" spans="1:22" ht="22.05" customHeight="1" thickTop="1" thickBot="1" x14ac:dyDescent="0.35">
      <c r="A102" s="94">
        <f t="shared" ref="A102" si="14">A97+1</f>
        <v>20</v>
      </c>
      <c r="B102" s="16" t="s">
        <v>19</v>
      </c>
      <c r="C102" s="16" t="s">
        <v>20</v>
      </c>
      <c r="D102" s="16" t="s">
        <v>21</v>
      </c>
      <c r="E102" s="97" t="s">
        <v>22</v>
      </c>
      <c r="F102" s="97"/>
      <c r="G102" s="97" t="s">
        <v>13</v>
      </c>
      <c r="H102" s="98"/>
      <c r="I102" s="17"/>
      <c r="J102" s="40" t="s">
        <v>39</v>
      </c>
      <c r="K102" s="41"/>
      <c r="L102" s="41"/>
      <c r="M102" s="42"/>
      <c r="N102" s="19"/>
      <c r="V102" s="52"/>
    </row>
    <row r="103" spans="1:22" ht="20.55" customHeight="1" thickBot="1" x14ac:dyDescent="0.35">
      <c r="A103" s="95"/>
      <c r="B103" s="83"/>
      <c r="C103" s="83"/>
      <c r="D103" s="84"/>
      <c r="E103" s="83"/>
      <c r="F103" s="83"/>
      <c r="G103" s="111"/>
      <c r="H103" s="112"/>
      <c r="I103" s="113"/>
      <c r="J103" s="46"/>
      <c r="K103" s="74"/>
      <c r="L103" s="74"/>
      <c r="M103" s="75"/>
      <c r="N103" s="19"/>
      <c r="V103" s="52"/>
    </row>
    <row r="104" spans="1:22" ht="21" thickBot="1" x14ac:dyDescent="0.35">
      <c r="A104" s="95"/>
      <c r="B104" s="28" t="s">
        <v>29</v>
      </c>
      <c r="C104" s="28" t="s">
        <v>30</v>
      </c>
      <c r="D104" s="28" t="s">
        <v>31</v>
      </c>
      <c r="E104" s="102" t="s">
        <v>32</v>
      </c>
      <c r="F104" s="102"/>
      <c r="G104" s="103"/>
      <c r="H104" s="104"/>
      <c r="I104" s="105"/>
      <c r="J104" s="49"/>
      <c r="K104" s="76"/>
      <c r="L104" s="76"/>
      <c r="M104" s="77"/>
      <c r="N104" s="19"/>
      <c r="V104" s="52"/>
    </row>
    <row r="105" spans="1:22" ht="15" thickBot="1" x14ac:dyDescent="0.35">
      <c r="A105" s="95"/>
      <c r="B105" s="114"/>
      <c r="C105" s="114"/>
      <c r="D105" s="116"/>
      <c r="E105" s="82"/>
      <c r="F105" s="118"/>
      <c r="G105" s="29"/>
      <c r="H105" s="30"/>
      <c r="I105" s="31"/>
      <c r="J105" s="49"/>
      <c r="K105" s="76"/>
      <c r="L105" s="76"/>
      <c r="M105" s="77"/>
      <c r="N105" s="19"/>
      <c r="V105" s="52"/>
    </row>
    <row r="106" spans="1:22" ht="15" thickBot="1" x14ac:dyDescent="0.35">
      <c r="A106" s="96"/>
      <c r="B106" s="115"/>
      <c r="C106" s="115"/>
      <c r="D106" s="117"/>
      <c r="E106" s="81" t="s">
        <v>36</v>
      </c>
      <c r="F106" s="119"/>
      <c r="G106" s="106"/>
      <c r="H106" s="107"/>
      <c r="I106" s="108"/>
      <c r="J106" s="49"/>
      <c r="K106" s="76"/>
      <c r="L106" s="76"/>
      <c r="M106" s="77"/>
      <c r="N106" s="19"/>
      <c r="V106" s="52"/>
    </row>
    <row r="107" spans="1:22" ht="21.6" thickTop="1" thickBot="1" x14ac:dyDescent="0.35">
      <c r="A107" s="94">
        <f t="shared" ref="A107" si="15">A102+1</f>
        <v>21</v>
      </c>
      <c r="B107" s="16" t="s">
        <v>19</v>
      </c>
      <c r="C107" s="16" t="s">
        <v>20</v>
      </c>
      <c r="D107" s="16" t="s">
        <v>21</v>
      </c>
      <c r="E107" s="98" t="s">
        <v>22</v>
      </c>
      <c r="F107" s="109"/>
      <c r="G107" s="98" t="s">
        <v>13</v>
      </c>
      <c r="H107" s="110"/>
      <c r="I107" s="17"/>
      <c r="J107" s="40" t="s">
        <v>39</v>
      </c>
      <c r="K107" s="41"/>
      <c r="L107" s="41"/>
      <c r="M107" s="42"/>
      <c r="N107" s="19"/>
      <c r="V107" s="52"/>
    </row>
    <row r="108" spans="1:22" ht="15" thickBot="1" x14ac:dyDescent="0.35">
      <c r="A108" s="95"/>
      <c r="B108" s="44"/>
      <c r="C108" s="44"/>
      <c r="D108" s="45"/>
      <c r="E108" s="44"/>
      <c r="F108" s="44"/>
      <c r="G108" s="99"/>
      <c r="H108" s="100"/>
      <c r="I108" s="101"/>
      <c r="J108" s="46" t="s">
        <v>39</v>
      </c>
      <c r="K108" s="46"/>
      <c r="L108" s="46"/>
      <c r="M108" s="47"/>
      <c r="N108" s="19"/>
      <c r="V108" s="52"/>
    </row>
    <row r="109" spans="1:22" ht="21" thickBot="1" x14ac:dyDescent="0.35">
      <c r="A109" s="95"/>
      <c r="B109" s="28" t="s">
        <v>29</v>
      </c>
      <c r="C109" s="28" t="s">
        <v>30</v>
      </c>
      <c r="D109" s="28" t="s">
        <v>31</v>
      </c>
      <c r="E109" s="102" t="s">
        <v>32</v>
      </c>
      <c r="F109" s="102"/>
      <c r="G109" s="103"/>
      <c r="H109" s="104"/>
      <c r="I109" s="105"/>
      <c r="J109" s="49" t="s">
        <v>40</v>
      </c>
      <c r="K109" s="50"/>
      <c r="L109" s="50"/>
      <c r="M109" s="51"/>
      <c r="N109" s="19"/>
      <c r="V109" s="52"/>
    </row>
    <row r="110" spans="1:22" ht="15" thickBot="1" x14ac:dyDescent="0.35">
      <c r="A110" s="96"/>
      <c r="B110" s="53"/>
      <c r="C110" s="53"/>
      <c r="D110" s="54"/>
      <c r="E110" s="55" t="s">
        <v>36</v>
      </c>
      <c r="F110" s="56"/>
      <c r="G110" s="106"/>
      <c r="H110" s="107"/>
      <c r="I110" s="108"/>
      <c r="J110" s="49" t="s">
        <v>41</v>
      </c>
      <c r="K110" s="50"/>
      <c r="L110" s="50"/>
      <c r="M110" s="51"/>
      <c r="N110" s="19"/>
      <c r="V110" s="52"/>
    </row>
    <row r="111" spans="1:22" ht="21.6" thickTop="1" thickBot="1" x14ac:dyDescent="0.35">
      <c r="A111" s="94">
        <f t="shared" ref="A111" si="16">A107+1</f>
        <v>22</v>
      </c>
      <c r="B111" s="16" t="s">
        <v>19</v>
      </c>
      <c r="C111" s="16" t="s">
        <v>20</v>
      </c>
      <c r="D111" s="16" t="s">
        <v>21</v>
      </c>
      <c r="E111" s="97" t="s">
        <v>22</v>
      </c>
      <c r="F111" s="97"/>
      <c r="G111" s="97" t="s">
        <v>13</v>
      </c>
      <c r="H111" s="98"/>
      <c r="I111" s="17"/>
      <c r="J111" s="40" t="s">
        <v>39</v>
      </c>
      <c r="K111" s="41"/>
      <c r="L111" s="41"/>
      <c r="M111" s="42"/>
      <c r="N111" s="19"/>
      <c r="V111" s="52"/>
    </row>
    <row r="112" spans="1:22" ht="15" thickBot="1" x14ac:dyDescent="0.35">
      <c r="A112" s="95"/>
      <c r="B112" s="44"/>
      <c r="C112" s="44"/>
      <c r="D112" s="45"/>
      <c r="E112" s="44"/>
      <c r="F112" s="44"/>
      <c r="G112" s="99"/>
      <c r="H112" s="100"/>
      <c r="I112" s="101"/>
      <c r="J112" s="46" t="s">
        <v>39</v>
      </c>
      <c r="K112" s="46"/>
      <c r="L112" s="46"/>
      <c r="M112" s="47"/>
      <c r="N112" s="19"/>
      <c r="V112" s="52"/>
    </row>
    <row r="113" spans="1:22" ht="21" thickBot="1" x14ac:dyDescent="0.35">
      <c r="A113" s="95"/>
      <c r="B113" s="28" t="s">
        <v>29</v>
      </c>
      <c r="C113" s="28" t="s">
        <v>30</v>
      </c>
      <c r="D113" s="28" t="s">
        <v>31</v>
      </c>
      <c r="E113" s="102" t="s">
        <v>32</v>
      </c>
      <c r="F113" s="102"/>
      <c r="G113" s="103"/>
      <c r="H113" s="104"/>
      <c r="I113" s="105"/>
      <c r="J113" s="49" t="s">
        <v>40</v>
      </c>
      <c r="K113" s="50"/>
      <c r="L113" s="50"/>
      <c r="M113" s="51"/>
      <c r="N113" s="19"/>
      <c r="V113" s="52"/>
    </row>
    <row r="114" spans="1:22" ht="15" thickBot="1" x14ac:dyDescent="0.35">
      <c r="A114" s="96"/>
      <c r="B114" s="53"/>
      <c r="C114" s="53"/>
      <c r="D114" s="54"/>
      <c r="E114" s="55" t="s">
        <v>36</v>
      </c>
      <c r="F114" s="56"/>
      <c r="G114" s="106"/>
      <c r="H114" s="107"/>
      <c r="I114" s="108"/>
      <c r="J114" s="49" t="s">
        <v>41</v>
      </c>
      <c r="K114" s="50"/>
      <c r="L114" s="50"/>
      <c r="M114" s="51"/>
      <c r="N114" s="19"/>
      <c r="V114" s="52"/>
    </row>
    <row r="115" spans="1:22" ht="21.6" thickTop="1" thickBot="1" x14ac:dyDescent="0.35">
      <c r="A115" s="94">
        <f t="shared" ref="A115" si="17">A111+1</f>
        <v>23</v>
      </c>
      <c r="B115" s="16" t="s">
        <v>19</v>
      </c>
      <c r="C115" s="16" t="s">
        <v>20</v>
      </c>
      <c r="D115" s="16" t="s">
        <v>21</v>
      </c>
      <c r="E115" s="97" t="s">
        <v>22</v>
      </c>
      <c r="F115" s="97"/>
      <c r="G115" s="97" t="s">
        <v>13</v>
      </c>
      <c r="H115" s="98"/>
      <c r="I115" s="17"/>
      <c r="J115" s="40" t="s">
        <v>39</v>
      </c>
      <c r="K115" s="41"/>
      <c r="L115" s="41"/>
      <c r="M115" s="42"/>
      <c r="N115" s="19"/>
      <c r="V115" s="52"/>
    </row>
    <row r="116" spans="1:22" ht="15" thickBot="1" x14ac:dyDescent="0.35">
      <c r="A116" s="95"/>
      <c r="B116" s="44"/>
      <c r="C116" s="44"/>
      <c r="D116" s="45"/>
      <c r="E116" s="44"/>
      <c r="F116" s="44"/>
      <c r="G116" s="99"/>
      <c r="H116" s="100"/>
      <c r="I116" s="101"/>
      <c r="J116" s="46" t="s">
        <v>39</v>
      </c>
      <c r="K116" s="46"/>
      <c r="L116" s="46"/>
      <c r="M116" s="47"/>
      <c r="N116" s="19"/>
      <c r="V116" s="52"/>
    </row>
    <row r="117" spans="1:22" ht="21" thickBot="1" x14ac:dyDescent="0.35">
      <c r="A117" s="95"/>
      <c r="B117" s="28" t="s">
        <v>29</v>
      </c>
      <c r="C117" s="28" t="s">
        <v>30</v>
      </c>
      <c r="D117" s="28" t="s">
        <v>31</v>
      </c>
      <c r="E117" s="102" t="s">
        <v>32</v>
      </c>
      <c r="F117" s="102"/>
      <c r="G117" s="103"/>
      <c r="H117" s="104"/>
      <c r="I117" s="105"/>
      <c r="J117" s="49" t="s">
        <v>40</v>
      </c>
      <c r="K117" s="50"/>
      <c r="L117" s="50"/>
      <c r="M117" s="51"/>
      <c r="N117" s="19"/>
      <c r="V117" s="52"/>
    </row>
    <row r="118" spans="1:22" ht="15" thickBot="1" x14ac:dyDescent="0.35">
      <c r="A118" s="96"/>
      <c r="B118" s="53"/>
      <c r="C118" s="53"/>
      <c r="D118" s="54"/>
      <c r="E118" s="55" t="s">
        <v>36</v>
      </c>
      <c r="F118" s="56"/>
      <c r="G118" s="106"/>
      <c r="H118" s="107"/>
      <c r="I118" s="108"/>
      <c r="J118" s="49" t="s">
        <v>41</v>
      </c>
      <c r="K118" s="50"/>
      <c r="L118" s="50"/>
      <c r="M118" s="51"/>
      <c r="N118" s="19"/>
      <c r="V118" s="52"/>
    </row>
    <row r="119" spans="1:22" ht="21.6" thickTop="1" thickBot="1" x14ac:dyDescent="0.35">
      <c r="A119" s="94">
        <f t="shared" ref="A119" si="18">A115+1</f>
        <v>24</v>
      </c>
      <c r="B119" s="16" t="s">
        <v>19</v>
      </c>
      <c r="C119" s="16" t="s">
        <v>20</v>
      </c>
      <c r="D119" s="16" t="s">
        <v>21</v>
      </c>
      <c r="E119" s="97" t="s">
        <v>22</v>
      </c>
      <c r="F119" s="97"/>
      <c r="G119" s="97" t="s">
        <v>13</v>
      </c>
      <c r="H119" s="98"/>
      <c r="I119" s="17"/>
      <c r="J119" s="40" t="s">
        <v>39</v>
      </c>
      <c r="K119" s="41"/>
      <c r="L119" s="41"/>
      <c r="M119" s="42"/>
      <c r="N119" s="19"/>
      <c r="V119" s="52"/>
    </row>
    <row r="120" spans="1:22" ht="15" thickBot="1" x14ac:dyDescent="0.35">
      <c r="A120" s="95"/>
      <c r="B120" s="44"/>
      <c r="C120" s="44"/>
      <c r="D120" s="45"/>
      <c r="E120" s="44"/>
      <c r="F120" s="44"/>
      <c r="G120" s="99"/>
      <c r="H120" s="100"/>
      <c r="I120" s="101"/>
      <c r="J120" s="46" t="s">
        <v>39</v>
      </c>
      <c r="K120" s="46"/>
      <c r="L120" s="46"/>
      <c r="M120" s="47"/>
      <c r="N120" s="19"/>
      <c r="V120" s="52"/>
    </row>
    <row r="121" spans="1:22" ht="21" thickBot="1" x14ac:dyDescent="0.35">
      <c r="A121" s="95"/>
      <c r="B121" s="28" t="s">
        <v>29</v>
      </c>
      <c r="C121" s="28" t="s">
        <v>30</v>
      </c>
      <c r="D121" s="28" t="s">
        <v>31</v>
      </c>
      <c r="E121" s="102" t="s">
        <v>32</v>
      </c>
      <c r="F121" s="102"/>
      <c r="G121" s="103"/>
      <c r="H121" s="104"/>
      <c r="I121" s="105"/>
      <c r="J121" s="49" t="s">
        <v>40</v>
      </c>
      <c r="K121" s="50"/>
      <c r="L121" s="50"/>
      <c r="M121" s="51"/>
      <c r="N121" s="19"/>
      <c r="V121" s="52"/>
    </row>
    <row r="122" spans="1:22" ht="15" thickBot="1" x14ac:dyDescent="0.35">
      <c r="A122" s="96"/>
      <c r="B122" s="53"/>
      <c r="C122" s="53"/>
      <c r="D122" s="54"/>
      <c r="E122" s="55" t="s">
        <v>36</v>
      </c>
      <c r="F122" s="56"/>
      <c r="G122" s="106"/>
      <c r="H122" s="107"/>
      <c r="I122" s="108"/>
      <c r="J122" s="49" t="s">
        <v>41</v>
      </c>
      <c r="K122" s="50"/>
      <c r="L122" s="50"/>
      <c r="M122" s="51"/>
      <c r="N122" s="19"/>
      <c r="V122" s="52"/>
    </row>
    <row r="123" spans="1:22" ht="21.6" thickTop="1" thickBot="1" x14ac:dyDescent="0.35">
      <c r="A123" s="94">
        <f t="shared" ref="A123" si="19">A119+1</f>
        <v>25</v>
      </c>
      <c r="B123" s="16" t="s">
        <v>19</v>
      </c>
      <c r="C123" s="16" t="s">
        <v>20</v>
      </c>
      <c r="D123" s="16" t="s">
        <v>21</v>
      </c>
      <c r="E123" s="97" t="s">
        <v>22</v>
      </c>
      <c r="F123" s="97"/>
      <c r="G123" s="97" t="s">
        <v>13</v>
      </c>
      <c r="H123" s="98"/>
      <c r="I123" s="17"/>
      <c r="J123" s="40" t="s">
        <v>39</v>
      </c>
      <c r="K123" s="41"/>
      <c r="L123" s="41"/>
      <c r="M123" s="42"/>
      <c r="N123" s="19"/>
      <c r="V123" s="52"/>
    </row>
    <row r="124" spans="1:22" ht="15" thickBot="1" x14ac:dyDescent="0.35">
      <c r="A124" s="95"/>
      <c r="B124" s="44"/>
      <c r="C124" s="44"/>
      <c r="D124" s="45"/>
      <c r="E124" s="44"/>
      <c r="F124" s="44"/>
      <c r="G124" s="99"/>
      <c r="H124" s="100"/>
      <c r="I124" s="101"/>
      <c r="J124" s="46" t="s">
        <v>39</v>
      </c>
      <c r="K124" s="46"/>
      <c r="L124" s="46"/>
      <c r="M124" s="47"/>
      <c r="N124" s="19"/>
      <c r="V124" s="52"/>
    </row>
    <row r="125" spans="1:22" ht="21" thickBot="1" x14ac:dyDescent="0.35">
      <c r="A125" s="95"/>
      <c r="B125" s="28" t="s">
        <v>29</v>
      </c>
      <c r="C125" s="28" t="s">
        <v>30</v>
      </c>
      <c r="D125" s="28" t="s">
        <v>31</v>
      </c>
      <c r="E125" s="102" t="s">
        <v>32</v>
      </c>
      <c r="F125" s="102"/>
      <c r="G125" s="103"/>
      <c r="H125" s="104"/>
      <c r="I125" s="105"/>
      <c r="J125" s="49" t="s">
        <v>40</v>
      </c>
      <c r="K125" s="50"/>
      <c r="L125" s="50"/>
      <c r="M125" s="51"/>
      <c r="N125" s="19"/>
      <c r="V125" s="52"/>
    </row>
    <row r="126" spans="1:22" ht="15" thickBot="1" x14ac:dyDescent="0.35">
      <c r="A126" s="96"/>
      <c r="B126" s="53"/>
      <c r="C126" s="53"/>
      <c r="D126" s="54"/>
      <c r="E126" s="55" t="s">
        <v>36</v>
      </c>
      <c r="F126" s="56"/>
      <c r="G126" s="106"/>
      <c r="H126" s="107"/>
      <c r="I126" s="108"/>
      <c r="J126" s="49" t="s">
        <v>41</v>
      </c>
      <c r="K126" s="50"/>
      <c r="L126" s="50"/>
      <c r="M126" s="51"/>
      <c r="N126" s="19"/>
      <c r="V126" s="52"/>
    </row>
    <row r="127" spans="1:22" ht="21.6" thickTop="1" thickBot="1" x14ac:dyDescent="0.35">
      <c r="A127" s="94">
        <f t="shared" ref="A127" si="20">A123+1</f>
        <v>26</v>
      </c>
      <c r="B127" s="16" t="s">
        <v>19</v>
      </c>
      <c r="C127" s="16" t="s">
        <v>20</v>
      </c>
      <c r="D127" s="16" t="s">
        <v>21</v>
      </c>
      <c r="E127" s="97" t="s">
        <v>22</v>
      </c>
      <c r="F127" s="97"/>
      <c r="G127" s="97" t="s">
        <v>13</v>
      </c>
      <c r="H127" s="98"/>
      <c r="I127" s="17"/>
      <c r="J127" s="40" t="s">
        <v>39</v>
      </c>
      <c r="K127" s="41"/>
      <c r="L127" s="41"/>
      <c r="M127" s="42"/>
      <c r="N127" s="19"/>
      <c r="V127" s="52"/>
    </row>
    <row r="128" spans="1:22" ht="15" thickBot="1" x14ac:dyDescent="0.35">
      <c r="A128" s="95"/>
      <c r="B128" s="44"/>
      <c r="C128" s="44"/>
      <c r="D128" s="45"/>
      <c r="E128" s="44"/>
      <c r="F128" s="44"/>
      <c r="G128" s="99"/>
      <c r="H128" s="100"/>
      <c r="I128" s="101"/>
      <c r="J128" s="46" t="s">
        <v>39</v>
      </c>
      <c r="K128" s="46"/>
      <c r="L128" s="46"/>
      <c r="M128" s="47"/>
      <c r="N128" s="19"/>
      <c r="V128" s="52"/>
    </row>
    <row r="129" spans="1:22" ht="21" thickBot="1" x14ac:dyDescent="0.35">
      <c r="A129" s="95"/>
      <c r="B129" s="28" t="s">
        <v>29</v>
      </c>
      <c r="C129" s="28" t="s">
        <v>30</v>
      </c>
      <c r="D129" s="28" t="s">
        <v>31</v>
      </c>
      <c r="E129" s="102" t="s">
        <v>32</v>
      </c>
      <c r="F129" s="102"/>
      <c r="G129" s="103"/>
      <c r="H129" s="104"/>
      <c r="I129" s="105"/>
      <c r="J129" s="49" t="s">
        <v>40</v>
      </c>
      <c r="K129" s="50"/>
      <c r="L129" s="50"/>
      <c r="M129" s="51"/>
      <c r="N129" s="19"/>
      <c r="V129" s="52"/>
    </row>
    <row r="130" spans="1:22" ht="15" thickBot="1" x14ac:dyDescent="0.35">
      <c r="A130" s="96"/>
      <c r="B130" s="53"/>
      <c r="C130" s="53"/>
      <c r="D130" s="54"/>
      <c r="E130" s="55" t="s">
        <v>36</v>
      </c>
      <c r="F130" s="56"/>
      <c r="G130" s="106"/>
      <c r="H130" s="107"/>
      <c r="I130" s="108"/>
      <c r="J130" s="49" t="s">
        <v>41</v>
      </c>
      <c r="K130" s="50"/>
      <c r="L130" s="50"/>
      <c r="M130" s="51"/>
      <c r="N130" s="19"/>
      <c r="V130" s="52"/>
    </row>
    <row r="131" spans="1:22" ht="21.6" thickTop="1" thickBot="1" x14ac:dyDescent="0.35">
      <c r="A131" s="94">
        <f t="shared" ref="A131" si="21">A127+1</f>
        <v>27</v>
      </c>
      <c r="B131" s="16" t="s">
        <v>19</v>
      </c>
      <c r="C131" s="16" t="s">
        <v>20</v>
      </c>
      <c r="D131" s="16" t="s">
        <v>21</v>
      </c>
      <c r="E131" s="97" t="s">
        <v>22</v>
      </c>
      <c r="F131" s="97"/>
      <c r="G131" s="97" t="s">
        <v>13</v>
      </c>
      <c r="H131" s="98"/>
      <c r="I131" s="17"/>
      <c r="J131" s="40" t="s">
        <v>39</v>
      </c>
      <c r="K131" s="41"/>
      <c r="L131" s="41"/>
      <c r="M131" s="42"/>
      <c r="N131" s="19"/>
      <c r="V131" s="52"/>
    </row>
    <row r="132" spans="1:22" ht="15" thickBot="1" x14ac:dyDescent="0.35">
      <c r="A132" s="95"/>
      <c r="B132" s="44"/>
      <c r="C132" s="44"/>
      <c r="D132" s="45"/>
      <c r="E132" s="44"/>
      <c r="F132" s="44"/>
      <c r="G132" s="99"/>
      <c r="H132" s="100"/>
      <c r="I132" s="101"/>
      <c r="J132" s="46" t="s">
        <v>39</v>
      </c>
      <c r="K132" s="46"/>
      <c r="L132" s="46"/>
      <c r="M132" s="47"/>
      <c r="N132" s="19"/>
      <c r="V132" s="52"/>
    </row>
    <row r="133" spans="1:22" ht="21" thickBot="1" x14ac:dyDescent="0.35">
      <c r="A133" s="95"/>
      <c r="B133" s="28" t="s">
        <v>29</v>
      </c>
      <c r="C133" s="28" t="s">
        <v>30</v>
      </c>
      <c r="D133" s="28" t="s">
        <v>31</v>
      </c>
      <c r="E133" s="102" t="s">
        <v>32</v>
      </c>
      <c r="F133" s="102"/>
      <c r="G133" s="103"/>
      <c r="H133" s="104"/>
      <c r="I133" s="105"/>
      <c r="J133" s="49" t="s">
        <v>40</v>
      </c>
      <c r="K133" s="50"/>
      <c r="L133" s="50"/>
      <c r="M133" s="51"/>
      <c r="N133" s="19"/>
      <c r="V133" s="52"/>
    </row>
    <row r="134" spans="1:22" ht="15" thickBot="1" x14ac:dyDescent="0.35">
      <c r="A134" s="96"/>
      <c r="B134" s="53"/>
      <c r="C134" s="53"/>
      <c r="D134" s="54"/>
      <c r="E134" s="55" t="s">
        <v>36</v>
      </c>
      <c r="F134" s="56"/>
      <c r="G134" s="106"/>
      <c r="H134" s="107"/>
      <c r="I134" s="108"/>
      <c r="J134" s="49" t="s">
        <v>41</v>
      </c>
      <c r="K134" s="50"/>
      <c r="L134" s="50"/>
      <c r="M134" s="51"/>
      <c r="N134" s="19"/>
      <c r="V134" s="52"/>
    </row>
    <row r="135" spans="1:22" ht="21.6" thickTop="1" thickBot="1" x14ac:dyDescent="0.35">
      <c r="A135" s="94">
        <f t="shared" ref="A135" si="22">A131+1</f>
        <v>28</v>
      </c>
      <c r="B135" s="16" t="s">
        <v>19</v>
      </c>
      <c r="C135" s="16" t="s">
        <v>20</v>
      </c>
      <c r="D135" s="16" t="s">
        <v>21</v>
      </c>
      <c r="E135" s="97" t="s">
        <v>22</v>
      </c>
      <c r="F135" s="97"/>
      <c r="G135" s="97" t="s">
        <v>13</v>
      </c>
      <c r="H135" s="98"/>
      <c r="I135" s="17"/>
      <c r="J135" s="40" t="s">
        <v>39</v>
      </c>
      <c r="K135" s="41"/>
      <c r="L135" s="41"/>
      <c r="M135" s="42"/>
      <c r="N135" s="19"/>
      <c r="V135" s="52"/>
    </row>
    <row r="136" spans="1:22" ht="15" thickBot="1" x14ac:dyDescent="0.35">
      <c r="A136" s="95"/>
      <c r="B136" s="44"/>
      <c r="C136" s="44"/>
      <c r="D136" s="45"/>
      <c r="E136" s="44"/>
      <c r="F136" s="44"/>
      <c r="G136" s="99"/>
      <c r="H136" s="100"/>
      <c r="I136" s="101"/>
      <c r="J136" s="46" t="s">
        <v>39</v>
      </c>
      <c r="K136" s="46"/>
      <c r="L136" s="46"/>
      <c r="M136" s="47"/>
      <c r="N136" s="19"/>
      <c r="V136" s="52"/>
    </row>
    <row r="137" spans="1:22" ht="21" thickBot="1" x14ac:dyDescent="0.35">
      <c r="A137" s="95"/>
      <c r="B137" s="28" t="s">
        <v>29</v>
      </c>
      <c r="C137" s="28" t="s">
        <v>30</v>
      </c>
      <c r="D137" s="28" t="s">
        <v>31</v>
      </c>
      <c r="E137" s="102" t="s">
        <v>32</v>
      </c>
      <c r="F137" s="102"/>
      <c r="G137" s="103"/>
      <c r="H137" s="104"/>
      <c r="I137" s="105"/>
      <c r="J137" s="49" t="s">
        <v>40</v>
      </c>
      <c r="K137" s="50"/>
      <c r="L137" s="50"/>
      <c r="M137" s="51"/>
      <c r="N137" s="19"/>
      <c r="V137" s="52"/>
    </row>
    <row r="138" spans="1:22" ht="15" thickBot="1" x14ac:dyDescent="0.35">
      <c r="A138" s="96"/>
      <c r="B138" s="53"/>
      <c r="C138" s="53"/>
      <c r="D138" s="54"/>
      <c r="E138" s="55" t="s">
        <v>36</v>
      </c>
      <c r="F138" s="56"/>
      <c r="G138" s="106"/>
      <c r="H138" s="107"/>
      <c r="I138" s="108"/>
      <c r="J138" s="49" t="s">
        <v>41</v>
      </c>
      <c r="K138" s="50"/>
      <c r="L138" s="50"/>
      <c r="M138" s="51"/>
      <c r="N138" s="19"/>
      <c r="V138" s="52"/>
    </row>
    <row r="139" spans="1:22" ht="21.6" thickTop="1" thickBot="1" x14ac:dyDescent="0.35">
      <c r="A139" s="94">
        <f t="shared" ref="A139" si="23">A135+1</f>
        <v>29</v>
      </c>
      <c r="B139" s="16" t="s">
        <v>19</v>
      </c>
      <c r="C139" s="16" t="s">
        <v>20</v>
      </c>
      <c r="D139" s="16" t="s">
        <v>21</v>
      </c>
      <c r="E139" s="97" t="s">
        <v>22</v>
      </c>
      <c r="F139" s="97"/>
      <c r="G139" s="97" t="s">
        <v>13</v>
      </c>
      <c r="H139" s="98"/>
      <c r="I139" s="17"/>
      <c r="J139" s="40" t="s">
        <v>39</v>
      </c>
      <c r="K139" s="41"/>
      <c r="L139" s="41"/>
      <c r="M139" s="42"/>
      <c r="N139" s="19"/>
      <c r="V139" s="52"/>
    </row>
    <row r="140" spans="1:22" ht="15" thickBot="1" x14ac:dyDescent="0.35">
      <c r="A140" s="95"/>
      <c r="B140" s="44"/>
      <c r="C140" s="44"/>
      <c r="D140" s="45"/>
      <c r="E140" s="44"/>
      <c r="F140" s="44"/>
      <c r="G140" s="99"/>
      <c r="H140" s="100"/>
      <c r="I140" s="101"/>
      <c r="J140" s="46" t="s">
        <v>39</v>
      </c>
      <c r="K140" s="46"/>
      <c r="L140" s="46"/>
      <c r="M140" s="47"/>
      <c r="N140" s="19"/>
      <c r="V140" s="52"/>
    </row>
    <row r="141" spans="1:22" ht="21" thickBot="1" x14ac:dyDescent="0.35">
      <c r="A141" s="95"/>
      <c r="B141" s="28" t="s">
        <v>29</v>
      </c>
      <c r="C141" s="28" t="s">
        <v>30</v>
      </c>
      <c r="D141" s="28" t="s">
        <v>31</v>
      </c>
      <c r="E141" s="102" t="s">
        <v>32</v>
      </c>
      <c r="F141" s="102"/>
      <c r="G141" s="103"/>
      <c r="H141" s="104"/>
      <c r="I141" s="105"/>
      <c r="J141" s="49" t="s">
        <v>40</v>
      </c>
      <c r="K141" s="50"/>
      <c r="L141" s="50"/>
      <c r="M141" s="51"/>
      <c r="N141" s="19"/>
      <c r="V141" s="52"/>
    </row>
    <row r="142" spans="1:22" ht="15" thickBot="1" x14ac:dyDescent="0.35">
      <c r="A142" s="96"/>
      <c r="B142" s="53"/>
      <c r="C142" s="53"/>
      <c r="D142" s="54"/>
      <c r="E142" s="55" t="s">
        <v>36</v>
      </c>
      <c r="F142" s="56"/>
      <c r="G142" s="106"/>
      <c r="H142" s="107"/>
      <c r="I142" s="108"/>
      <c r="J142" s="49" t="s">
        <v>41</v>
      </c>
      <c r="K142" s="50"/>
      <c r="L142" s="50"/>
      <c r="M142" s="51"/>
      <c r="N142" s="19"/>
      <c r="V142" s="52"/>
    </row>
    <row r="143" spans="1:22" ht="21.6" thickTop="1" thickBot="1" x14ac:dyDescent="0.35">
      <c r="A143" s="94">
        <f t="shared" ref="A143" si="24">A139+1</f>
        <v>30</v>
      </c>
      <c r="B143" s="16" t="s">
        <v>19</v>
      </c>
      <c r="C143" s="16" t="s">
        <v>20</v>
      </c>
      <c r="D143" s="16" t="s">
        <v>21</v>
      </c>
      <c r="E143" s="97" t="s">
        <v>22</v>
      </c>
      <c r="F143" s="97"/>
      <c r="G143" s="97" t="s">
        <v>13</v>
      </c>
      <c r="H143" s="98"/>
      <c r="I143" s="17"/>
      <c r="J143" s="40" t="s">
        <v>39</v>
      </c>
      <c r="K143" s="41"/>
      <c r="L143" s="41"/>
      <c r="M143" s="42"/>
      <c r="N143" s="19"/>
      <c r="V143" s="52"/>
    </row>
    <row r="144" spans="1:22" ht="15" thickBot="1" x14ac:dyDescent="0.35">
      <c r="A144" s="95"/>
      <c r="B144" s="44"/>
      <c r="C144" s="44"/>
      <c r="D144" s="45"/>
      <c r="E144" s="44"/>
      <c r="F144" s="44"/>
      <c r="G144" s="99"/>
      <c r="H144" s="100"/>
      <c r="I144" s="101"/>
      <c r="J144" s="46" t="s">
        <v>39</v>
      </c>
      <c r="K144" s="46"/>
      <c r="L144" s="46"/>
      <c r="M144" s="47"/>
      <c r="N144" s="19"/>
      <c r="V144" s="52"/>
    </row>
    <row r="145" spans="1:22" ht="21" thickBot="1" x14ac:dyDescent="0.35">
      <c r="A145" s="95"/>
      <c r="B145" s="28" t="s">
        <v>29</v>
      </c>
      <c r="C145" s="28" t="s">
        <v>30</v>
      </c>
      <c r="D145" s="28" t="s">
        <v>31</v>
      </c>
      <c r="E145" s="102" t="s">
        <v>32</v>
      </c>
      <c r="F145" s="102"/>
      <c r="G145" s="103"/>
      <c r="H145" s="104"/>
      <c r="I145" s="105"/>
      <c r="J145" s="49" t="s">
        <v>40</v>
      </c>
      <c r="K145" s="50"/>
      <c r="L145" s="50"/>
      <c r="M145" s="51"/>
      <c r="N145" s="19"/>
      <c r="V145" s="52"/>
    </row>
    <row r="146" spans="1:22" ht="15" thickBot="1" x14ac:dyDescent="0.35">
      <c r="A146" s="96"/>
      <c r="B146" s="53"/>
      <c r="C146" s="53"/>
      <c r="D146" s="54"/>
      <c r="E146" s="55" t="s">
        <v>36</v>
      </c>
      <c r="F146" s="56"/>
      <c r="G146" s="106"/>
      <c r="H146" s="107"/>
      <c r="I146" s="108"/>
      <c r="J146" s="49" t="s">
        <v>41</v>
      </c>
      <c r="K146" s="50"/>
      <c r="L146" s="50"/>
      <c r="M146" s="51"/>
      <c r="N146" s="19"/>
      <c r="V146" s="52"/>
    </row>
    <row r="147" spans="1:22" ht="21.6" thickTop="1" thickBot="1" x14ac:dyDescent="0.35">
      <c r="A147" s="94">
        <f t="shared" ref="A147" si="25">A143+1</f>
        <v>31</v>
      </c>
      <c r="B147" s="16" t="s">
        <v>19</v>
      </c>
      <c r="C147" s="16" t="s">
        <v>20</v>
      </c>
      <c r="D147" s="16" t="s">
        <v>21</v>
      </c>
      <c r="E147" s="97" t="s">
        <v>22</v>
      </c>
      <c r="F147" s="97"/>
      <c r="G147" s="97" t="s">
        <v>13</v>
      </c>
      <c r="H147" s="98"/>
      <c r="I147" s="17"/>
      <c r="J147" s="40" t="s">
        <v>39</v>
      </c>
      <c r="K147" s="41"/>
      <c r="L147" s="41"/>
      <c r="M147" s="42"/>
      <c r="N147" s="19"/>
      <c r="V147" s="52"/>
    </row>
    <row r="148" spans="1:22" ht="15" thickBot="1" x14ac:dyDescent="0.35">
      <c r="A148" s="95"/>
      <c r="B148" s="44"/>
      <c r="C148" s="44"/>
      <c r="D148" s="45"/>
      <c r="E148" s="44"/>
      <c r="F148" s="44"/>
      <c r="G148" s="99"/>
      <c r="H148" s="100"/>
      <c r="I148" s="101"/>
      <c r="J148" s="46" t="s">
        <v>39</v>
      </c>
      <c r="K148" s="46"/>
      <c r="L148" s="46"/>
      <c r="M148" s="47"/>
      <c r="N148" s="19"/>
      <c r="V148" s="52"/>
    </row>
    <row r="149" spans="1:22" ht="21" thickBot="1" x14ac:dyDescent="0.35">
      <c r="A149" s="95"/>
      <c r="B149" s="28" t="s">
        <v>29</v>
      </c>
      <c r="C149" s="28" t="s">
        <v>30</v>
      </c>
      <c r="D149" s="28" t="s">
        <v>31</v>
      </c>
      <c r="E149" s="102" t="s">
        <v>32</v>
      </c>
      <c r="F149" s="102"/>
      <c r="G149" s="103"/>
      <c r="H149" s="104"/>
      <c r="I149" s="105"/>
      <c r="J149" s="49" t="s">
        <v>40</v>
      </c>
      <c r="K149" s="50"/>
      <c r="L149" s="50"/>
      <c r="M149" s="51"/>
      <c r="N149" s="19"/>
      <c r="V149" s="52"/>
    </row>
    <row r="150" spans="1:22" ht="15" thickBot="1" x14ac:dyDescent="0.35">
      <c r="A150" s="96"/>
      <c r="B150" s="53"/>
      <c r="C150" s="53"/>
      <c r="D150" s="54"/>
      <c r="E150" s="55" t="s">
        <v>36</v>
      </c>
      <c r="F150" s="56"/>
      <c r="G150" s="106"/>
      <c r="H150" s="107"/>
      <c r="I150" s="108"/>
      <c r="J150" s="49" t="s">
        <v>41</v>
      </c>
      <c r="K150" s="50"/>
      <c r="L150" s="50"/>
      <c r="M150" s="51"/>
      <c r="N150" s="19"/>
      <c r="V150" s="52"/>
    </row>
    <row r="151" spans="1:22" ht="21.6" thickTop="1" thickBot="1" x14ac:dyDescent="0.35">
      <c r="A151" s="94">
        <f t="shared" ref="A151" si="26">A147+1</f>
        <v>32</v>
      </c>
      <c r="B151" s="16" t="s">
        <v>19</v>
      </c>
      <c r="C151" s="16" t="s">
        <v>20</v>
      </c>
      <c r="D151" s="16" t="s">
        <v>21</v>
      </c>
      <c r="E151" s="97" t="s">
        <v>22</v>
      </c>
      <c r="F151" s="97"/>
      <c r="G151" s="97" t="s">
        <v>13</v>
      </c>
      <c r="H151" s="98"/>
      <c r="I151" s="17"/>
      <c r="J151" s="40" t="s">
        <v>39</v>
      </c>
      <c r="K151" s="41"/>
      <c r="L151" s="41"/>
      <c r="M151" s="42"/>
      <c r="N151" s="19"/>
      <c r="V151" s="52"/>
    </row>
    <row r="152" spans="1:22" ht="15" thickBot="1" x14ac:dyDescent="0.35">
      <c r="A152" s="95"/>
      <c r="B152" s="44"/>
      <c r="C152" s="44"/>
      <c r="D152" s="45"/>
      <c r="E152" s="44"/>
      <c r="F152" s="44"/>
      <c r="G152" s="99"/>
      <c r="H152" s="100"/>
      <c r="I152" s="101"/>
      <c r="J152" s="46" t="s">
        <v>39</v>
      </c>
      <c r="K152" s="46"/>
      <c r="L152" s="46"/>
      <c r="M152" s="47"/>
      <c r="N152" s="19"/>
      <c r="V152" s="52"/>
    </row>
    <row r="153" spans="1:22" ht="21" thickBot="1" x14ac:dyDescent="0.35">
      <c r="A153" s="95"/>
      <c r="B153" s="28" t="s">
        <v>29</v>
      </c>
      <c r="C153" s="28" t="s">
        <v>30</v>
      </c>
      <c r="D153" s="28" t="s">
        <v>31</v>
      </c>
      <c r="E153" s="102" t="s">
        <v>32</v>
      </c>
      <c r="F153" s="102"/>
      <c r="G153" s="103"/>
      <c r="H153" s="104"/>
      <c r="I153" s="105"/>
      <c r="J153" s="49" t="s">
        <v>40</v>
      </c>
      <c r="K153" s="50"/>
      <c r="L153" s="50"/>
      <c r="M153" s="51"/>
      <c r="N153" s="19"/>
      <c r="V153" s="52"/>
    </row>
    <row r="154" spans="1:22" ht="15" thickBot="1" x14ac:dyDescent="0.35">
      <c r="A154" s="96"/>
      <c r="B154" s="53"/>
      <c r="C154" s="53"/>
      <c r="D154" s="54"/>
      <c r="E154" s="55" t="s">
        <v>36</v>
      </c>
      <c r="F154" s="56"/>
      <c r="G154" s="106"/>
      <c r="H154" s="107"/>
      <c r="I154" s="108"/>
      <c r="J154" s="49" t="s">
        <v>41</v>
      </c>
      <c r="K154" s="50"/>
      <c r="L154" s="50"/>
      <c r="M154" s="51"/>
      <c r="N154" s="19"/>
      <c r="V154" s="52"/>
    </row>
    <row r="155" spans="1:22" ht="21.6" thickTop="1" thickBot="1" x14ac:dyDescent="0.35">
      <c r="A155" s="94">
        <f t="shared" ref="A155" si="27">A151+1</f>
        <v>33</v>
      </c>
      <c r="B155" s="16" t="s">
        <v>19</v>
      </c>
      <c r="C155" s="16" t="s">
        <v>20</v>
      </c>
      <c r="D155" s="16" t="s">
        <v>21</v>
      </c>
      <c r="E155" s="97" t="s">
        <v>22</v>
      </c>
      <c r="F155" s="97"/>
      <c r="G155" s="97" t="s">
        <v>13</v>
      </c>
      <c r="H155" s="98"/>
      <c r="I155" s="17"/>
      <c r="J155" s="40" t="s">
        <v>39</v>
      </c>
      <c r="K155" s="41"/>
      <c r="L155" s="41"/>
      <c r="M155" s="42"/>
      <c r="N155" s="19"/>
      <c r="V155" s="52"/>
    </row>
    <row r="156" spans="1:22" ht="15" thickBot="1" x14ac:dyDescent="0.35">
      <c r="A156" s="95"/>
      <c r="B156" s="44"/>
      <c r="C156" s="44"/>
      <c r="D156" s="45"/>
      <c r="E156" s="44"/>
      <c r="F156" s="44"/>
      <c r="G156" s="99"/>
      <c r="H156" s="100"/>
      <c r="I156" s="101"/>
      <c r="J156" s="46" t="s">
        <v>39</v>
      </c>
      <c r="K156" s="46"/>
      <c r="L156" s="46"/>
      <c r="M156" s="47"/>
      <c r="N156" s="19"/>
      <c r="V156" s="52"/>
    </row>
    <row r="157" spans="1:22" ht="21" thickBot="1" x14ac:dyDescent="0.35">
      <c r="A157" s="95"/>
      <c r="B157" s="28" t="s">
        <v>29</v>
      </c>
      <c r="C157" s="28" t="s">
        <v>30</v>
      </c>
      <c r="D157" s="28" t="s">
        <v>31</v>
      </c>
      <c r="E157" s="102" t="s">
        <v>32</v>
      </c>
      <c r="F157" s="102"/>
      <c r="G157" s="103"/>
      <c r="H157" s="104"/>
      <c r="I157" s="105"/>
      <c r="J157" s="49" t="s">
        <v>40</v>
      </c>
      <c r="K157" s="50"/>
      <c r="L157" s="50"/>
      <c r="M157" s="51"/>
      <c r="N157" s="19"/>
      <c r="V157" s="52"/>
    </row>
    <row r="158" spans="1:22" ht="15" thickBot="1" x14ac:dyDescent="0.35">
      <c r="A158" s="96"/>
      <c r="B158" s="53"/>
      <c r="C158" s="53"/>
      <c r="D158" s="54"/>
      <c r="E158" s="55" t="s">
        <v>36</v>
      </c>
      <c r="F158" s="56"/>
      <c r="G158" s="106"/>
      <c r="H158" s="107"/>
      <c r="I158" s="108"/>
      <c r="J158" s="49" t="s">
        <v>41</v>
      </c>
      <c r="K158" s="50"/>
      <c r="L158" s="50"/>
      <c r="M158" s="51"/>
      <c r="N158" s="19"/>
      <c r="V158" s="52"/>
    </row>
    <row r="159" spans="1:22" ht="21.6" thickTop="1" thickBot="1" x14ac:dyDescent="0.35">
      <c r="A159" s="94">
        <f t="shared" ref="A159" si="28">A155+1</f>
        <v>34</v>
      </c>
      <c r="B159" s="16" t="s">
        <v>19</v>
      </c>
      <c r="C159" s="16" t="s">
        <v>20</v>
      </c>
      <c r="D159" s="16" t="s">
        <v>21</v>
      </c>
      <c r="E159" s="97" t="s">
        <v>22</v>
      </c>
      <c r="F159" s="97"/>
      <c r="G159" s="97" t="s">
        <v>13</v>
      </c>
      <c r="H159" s="98"/>
      <c r="I159" s="17"/>
      <c r="J159" s="40" t="s">
        <v>39</v>
      </c>
      <c r="K159" s="41"/>
      <c r="L159" s="41"/>
      <c r="M159" s="42"/>
      <c r="N159" s="19"/>
      <c r="V159" s="52"/>
    </row>
    <row r="160" spans="1:22" ht="15" thickBot="1" x14ac:dyDescent="0.35">
      <c r="A160" s="95"/>
      <c r="B160" s="44"/>
      <c r="C160" s="44"/>
      <c r="D160" s="45"/>
      <c r="E160" s="44"/>
      <c r="F160" s="44"/>
      <c r="G160" s="99"/>
      <c r="H160" s="100"/>
      <c r="I160" s="101"/>
      <c r="J160" s="46" t="s">
        <v>39</v>
      </c>
      <c r="K160" s="46"/>
      <c r="L160" s="46"/>
      <c r="M160" s="47"/>
      <c r="N160" s="19"/>
      <c r="V160" s="52"/>
    </row>
    <row r="161" spans="1:22" ht="21" thickBot="1" x14ac:dyDescent="0.35">
      <c r="A161" s="95"/>
      <c r="B161" s="28" t="s">
        <v>29</v>
      </c>
      <c r="C161" s="28" t="s">
        <v>30</v>
      </c>
      <c r="D161" s="28" t="s">
        <v>31</v>
      </c>
      <c r="E161" s="102" t="s">
        <v>32</v>
      </c>
      <c r="F161" s="102"/>
      <c r="G161" s="103"/>
      <c r="H161" s="104"/>
      <c r="I161" s="105"/>
      <c r="J161" s="49" t="s">
        <v>40</v>
      </c>
      <c r="K161" s="50"/>
      <c r="L161" s="50"/>
      <c r="M161" s="51"/>
      <c r="N161" s="19"/>
      <c r="V161" s="52"/>
    </row>
    <row r="162" spans="1:22" ht="15" thickBot="1" x14ac:dyDescent="0.35">
      <c r="A162" s="96"/>
      <c r="B162" s="53"/>
      <c r="C162" s="53"/>
      <c r="D162" s="54"/>
      <c r="E162" s="55" t="s">
        <v>36</v>
      </c>
      <c r="F162" s="56"/>
      <c r="G162" s="106"/>
      <c r="H162" s="107"/>
      <c r="I162" s="108"/>
      <c r="J162" s="49" t="s">
        <v>41</v>
      </c>
      <c r="K162" s="50"/>
      <c r="L162" s="50"/>
      <c r="M162" s="51"/>
      <c r="N162" s="19"/>
      <c r="V162" s="52"/>
    </row>
    <row r="163" spans="1:22" ht="21.6" thickTop="1" thickBot="1" x14ac:dyDescent="0.35">
      <c r="A163" s="94">
        <f t="shared" ref="A163" si="29">A159+1</f>
        <v>35</v>
      </c>
      <c r="B163" s="16" t="s">
        <v>19</v>
      </c>
      <c r="C163" s="16" t="s">
        <v>20</v>
      </c>
      <c r="D163" s="16" t="s">
        <v>21</v>
      </c>
      <c r="E163" s="97" t="s">
        <v>22</v>
      </c>
      <c r="F163" s="97"/>
      <c r="G163" s="97" t="s">
        <v>13</v>
      </c>
      <c r="H163" s="98"/>
      <c r="I163" s="17"/>
      <c r="J163" s="40" t="s">
        <v>39</v>
      </c>
      <c r="K163" s="41"/>
      <c r="L163" s="41"/>
      <c r="M163" s="42"/>
      <c r="N163" s="19"/>
      <c r="V163" s="52"/>
    </row>
    <row r="164" spans="1:22" ht="15" thickBot="1" x14ac:dyDescent="0.35">
      <c r="A164" s="95"/>
      <c r="B164" s="44"/>
      <c r="C164" s="44"/>
      <c r="D164" s="45"/>
      <c r="E164" s="44"/>
      <c r="F164" s="44"/>
      <c r="G164" s="99"/>
      <c r="H164" s="100"/>
      <c r="I164" s="101"/>
      <c r="J164" s="46" t="s">
        <v>39</v>
      </c>
      <c r="K164" s="46"/>
      <c r="L164" s="46"/>
      <c r="M164" s="47"/>
      <c r="N164" s="19"/>
      <c r="V164" s="52"/>
    </row>
    <row r="165" spans="1:22" ht="21" thickBot="1" x14ac:dyDescent="0.35">
      <c r="A165" s="95"/>
      <c r="B165" s="28" t="s">
        <v>29</v>
      </c>
      <c r="C165" s="28" t="s">
        <v>30</v>
      </c>
      <c r="D165" s="28" t="s">
        <v>31</v>
      </c>
      <c r="E165" s="102" t="s">
        <v>32</v>
      </c>
      <c r="F165" s="102"/>
      <c r="G165" s="103"/>
      <c r="H165" s="104"/>
      <c r="I165" s="105"/>
      <c r="J165" s="49" t="s">
        <v>40</v>
      </c>
      <c r="K165" s="50"/>
      <c r="L165" s="50"/>
      <c r="M165" s="51"/>
      <c r="N165" s="19"/>
      <c r="V165" s="52"/>
    </row>
    <row r="166" spans="1:22" ht="15" thickBot="1" x14ac:dyDescent="0.35">
      <c r="A166" s="96"/>
      <c r="B166" s="53"/>
      <c r="C166" s="53"/>
      <c r="D166" s="54"/>
      <c r="E166" s="55" t="s">
        <v>36</v>
      </c>
      <c r="F166" s="56"/>
      <c r="G166" s="106"/>
      <c r="H166" s="107"/>
      <c r="I166" s="108"/>
      <c r="J166" s="49" t="s">
        <v>41</v>
      </c>
      <c r="K166" s="50"/>
      <c r="L166" s="50"/>
      <c r="M166" s="51"/>
      <c r="N166" s="19"/>
      <c r="V166" s="52"/>
    </row>
    <row r="167" spans="1:22" ht="21.6" thickTop="1" thickBot="1" x14ac:dyDescent="0.35">
      <c r="A167" s="94">
        <f t="shared" ref="A167" si="30">A163+1</f>
        <v>36</v>
      </c>
      <c r="B167" s="16" t="s">
        <v>19</v>
      </c>
      <c r="C167" s="16" t="s">
        <v>20</v>
      </c>
      <c r="D167" s="16" t="s">
        <v>21</v>
      </c>
      <c r="E167" s="97" t="s">
        <v>22</v>
      </c>
      <c r="F167" s="97"/>
      <c r="G167" s="97" t="s">
        <v>13</v>
      </c>
      <c r="H167" s="98"/>
      <c r="I167" s="17"/>
      <c r="J167" s="40" t="s">
        <v>39</v>
      </c>
      <c r="K167" s="41"/>
      <c r="L167" s="41"/>
      <c r="M167" s="42"/>
      <c r="N167" s="19"/>
      <c r="V167" s="52"/>
    </row>
    <row r="168" spans="1:22" ht="15" thickBot="1" x14ac:dyDescent="0.35">
      <c r="A168" s="95"/>
      <c r="B168" s="44"/>
      <c r="C168" s="44"/>
      <c r="D168" s="45"/>
      <c r="E168" s="44"/>
      <c r="F168" s="44"/>
      <c r="G168" s="99"/>
      <c r="H168" s="100"/>
      <c r="I168" s="101"/>
      <c r="J168" s="46" t="s">
        <v>39</v>
      </c>
      <c r="K168" s="46"/>
      <c r="L168" s="46"/>
      <c r="M168" s="47"/>
      <c r="N168" s="19"/>
      <c r="V168" s="52"/>
    </row>
    <row r="169" spans="1:22" ht="21" thickBot="1" x14ac:dyDescent="0.35">
      <c r="A169" s="95"/>
      <c r="B169" s="28" t="s">
        <v>29</v>
      </c>
      <c r="C169" s="28" t="s">
        <v>30</v>
      </c>
      <c r="D169" s="28" t="s">
        <v>31</v>
      </c>
      <c r="E169" s="102" t="s">
        <v>32</v>
      </c>
      <c r="F169" s="102"/>
      <c r="G169" s="103"/>
      <c r="H169" s="104"/>
      <c r="I169" s="105"/>
      <c r="J169" s="49" t="s">
        <v>40</v>
      </c>
      <c r="K169" s="50"/>
      <c r="L169" s="50"/>
      <c r="M169" s="51"/>
      <c r="N169" s="19"/>
      <c r="V169" s="52"/>
    </row>
    <row r="170" spans="1:22" ht="15" thickBot="1" x14ac:dyDescent="0.35">
      <c r="A170" s="96"/>
      <c r="B170" s="53"/>
      <c r="C170" s="53"/>
      <c r="D170" s="54"/>
      <c r="E170" s="55" t="s">
        <v>36</v>
      </c>
      <c r="F170" s="56"/>
      <c r="G170" s="106"/>
      <c r="H170" s="107"/>
      <c r="I170" s="108"/>
      <c r="J170" s="49" t="s">
        <v>41</v>
      </c>
      <c r="K170" s="50"/>
      <c r="L170" s="50"/>
      <c r="M170" s="51"/>
      <c r="N170" s="19"/>
      <c r="V170" s="52"/>
    </row>
    <row r="171" spans="1:22" ht="21.6" thickTop="1" thickBot="1" x14ac:dyDescent="0.35">
      <c r="A171" s="94">
        <f t="shared" ref="A171" si="31">A167+1</f>
        <v>37</v>
      </c>
      <c r="B171" s="16" t="s">
        <v>19</v>
      </c>
      <c r="C171" s="16" t="s">
        <v>20</v>
      </c>
      <c r="D171" s="16" t="s">
        <v>21</v>
      </c>
      <c r="E171" s="97" t="s">
        <v>22</v>
      </c>
      <c r="F171" s="97"/>
      <c r="G171" s="97" t="s">
        <v>13</v>
      </c>
      <c r="H171" s="98"/>
      <c r="I171" s="17"/>
      <c r="J171" s="40" t="s">
        <v>39</v>
      </c>
      <c r="K171" s="41"/>
      <c r="L171" s="41"/>
      <c r="M171" s="42"/>
      <c r="N171" s="19"/>
      <c r="V171" s="52"/>
    </row>
    <row r="172" spans="1:22" ht="15" thickBot="1" x14ac:dyDescent="0.35">
      <c r="A172" s="95"/>
      <c r="B172" s="44"/>
      <c r="C172" s="44"/>
      <c r="D172" s="45"/>
      <c r="E172" s="44"/>
      <c r="F172" s="44"/>
      <c r="G172" s="99"/>
      <c r="H172" s="100"/>
      <c r="I172" s="101"/>
      <c r="J172" s="46" t="s">
        <v>39</v>
      </c>
      <c r="K172" s="46"/>
      <c r="L172" s="46"/>
      <c r="M172" s="47"/>
      <c r="N172" s="19"/>
      <c r="V172" s="52"/>
    </row>
    <row r="173" spans="1:22" ht="21" thickBot="1" x14ac:dyDescent="0.35">
      <c r="A173" s="95"/>
      <c r="B173" s="28" t="s">
        <v>29</v>
      </c>
      <c r="C173" s="28" t="s">
        <v>30</v>
      </c>
      <c r="D173" s="28" t="s">
        <v>31</v>
      </c>
      <c r="E173" s="102" t="s">
        <v>32</v>
      </c>
      <c r="F173" s="102"/>
      <c r="G173" s="103"/>
      <c r="H173" s="104"/>
      <c r="I173" s="105"/>
      <c r="J173" s="49" t="s">
        <v>40</v>
      </c>
      <c r="K173" s="50"/>
      <c r="L173" s="50"/>
      <c r="M173" s="51"/>
      <c r="N173" s="19"/>
      <c r="V173" s="52"/>
    </row>
    <row r="174" spans="1:22" ht="15" thickBot="1" x14ac:dyDescent="0.35">
      <c r="A174" s="96"/>
      <c r="B174" s="53"/>
      <c r="C174" s="53"/>
      <c r="D174" s="54"/>
      <c r="E174" s="55" t="s">
        <v>36</v>
      </c>
      <c r="F174" s="56"/>
      <c r="G174" s="106"/>
      <c r="H174" s="107"/>
      <c r="I174" s="108"/>
      <c r="J174" s="49" t="s">
        <v>41</v>
      </c>
      <c r="K174" s="50"/>
      <c r="L174" s="50"/>
      <c r="M174" s="51"/>
      <c r="N174" s="19"/>
      <c r="V174" s="52"/>
    </row>
    <row r="175" spans="1:22" ht="21.6" thickTop="1" thickBot="1" x14ac:dyDescent="0.35">
      <c r="A175" s="94">
        <f t="shared" ref="A175" si="32">A171+1</f>
        <v>38</v>
      </c>
      <c r="B175" s="16" t="s">
        <v>19</v>
      </c>
      <c r="C175" s="16" t="s">
        <v>20</v>
      </c>
      <c r="D175" s="16" t="s">
        <v>21</v>
      </c>
      <c r="E175" s="97" t="s">
        <v>22</v>
      </c>
      <c r="F175" s="97"/>
      <c r="G175" s="97" t="s">
        <v>13</v>
      </c>
      <c r="H175" s="98"/>
      <c r="I175" s="17"/>
      <c r="J175" s="40" t="s">
        <v>39</v>
      </c>
      <c r="K175" s="41"/>
      <c r="L175" s="41"/>
      <c r="M175" s="42"/>
      <c r="N175" s="19"/>
      <c r="V175" s="52"/>
    </row>
    <row r="176" spans="1:22" ht="15" thickBot="1" x14ac:dyDescent="0.35">
      <c r="A176" s="95"/>
      <c r="B176" s="44"/>
      <c r="C176" s="44"/>
      <c r="D176" s="45"/>
      <c r="E176" s="44"/>
      <c r="F176" s="44"/>
      <c r="G176" s="99"/>
      <c r="H176" s="100"/>
      <c r="I176" s="101"/>
      <c r="J176" s="46" t="s">
        <v>39</v>
      </c>
      <c r="K176" s="46"/>
      <c r="L176" s="46"/>
      <c r="M176" s="47"/>
      <c r="N176" s="19"/>
      <c r="V176" s="52"/>
    </row>
    <row r="177" spans="1:22" ht="21" thickBot="1" x14ac:dyDescent="0.35">
      <c r="A177" s="95"/>
      <c r="B177" s="28" t="s">
        <v>29</v>
      </c>
      <c r="C177" s="28" t="s">
        <v>30</v>
      </c>
      <c r="D177" s="28" t="s">
        <v>31</v>
      </c>
      <c r="E177" s="102" t="s">
        <v>32</v>
      </c>
      <c r="F177" s="102"/>
      <c r="G177" s="103"/>
      <c r="H177" s="104"/>
      <c r="I177" s="105"/>
      <c r="J177" s="49" t="s">
        <v>40</v>
      </c>
      <c r="K177" s="50"/>
      <c r="L177" s="50"/>
      <c r="M177" s="51"/>
      <c r="N177" s="19"/>
      <c r="V177" s="52"/>
    </row>
    <row r="178" spans="1:22" ht="15" thickBot="1" x14ac:dyDescent="0.35">
      <c r="A178" s="96"/>
      <c r="B178" s="53"/>
      <c r="C178" s="53"/>
      <c r="D178" s="54"/>
      <c r="E178" s="55" t="s">
        <v>36</v>
      </c>
      <c r="F178" s="56"/>
      <c r="G178" s="106"/>
      <c r="H178" s="107"/>
      <c r="I178" s="108"/>
      <c r="J178" s="49" t="s">
        <v>41</v>
      </c>
      <c r="K178" s="50"/>
      <c r="L178" s="50"/>
      <c r="M178" s="51"/>
      <c r="N178" s="19"/>
      <c r="V178" s="52"/>
    </row>
    <row r="179" spans="1:22" ht="21.6" thickTop="1" thickBot="1" x14ac:dyDescent="0.35">
      <c r="A179" s="94">
        <f t="shared" ref="A179" si="33">A175+1</f>
        <v>39</v>
      </c>
      <c r="B179" s="16" t="s">
        <v>19</v>
      </c>
      <c r="C179" s="16" t="s">
        <v>20</v>
      </c>
      <c r="D179" s="16" t="s">
        <v>21</v>
      </c>
      <c r="E179" s="97" t="s">
        <v>22</v>
      </c>
      <c r="F179" s="97"/>
      <c r="G179" s="97" t="s">
        <v>13</v>
      </c>
      <c r="H179" s="98"/>
      <c r="I179" s="17"/>
      <c r="J179" s="40" t="s">
        <v>39</v>
      </c>
      <c r="K179" s="41"/>
      <c r="L179" s="41"/>
      <c r="M179" s="42"/>
      <c r="N179" s="19"/>
      <c r="V179" s="52"/>
    </row>
    <row r="180" spans="1:22" ht="15" thickBot="1" x14ac:dyDescent="0.35">
      <c r="A180" s="95"/>
      <c r="B180" s="44"/>
      <c r="C180" s="44"/>
      <c r="D180" s="45"/>
      <c r="E180" s="44"/>
      <c r="F180" s="44"/>
      <c r="G180" s="99"/>
      <c r="H180" s="100"/>
      <c r="I180" s="101"/>
      <c r="J180" s="46" t="s">
        <v>39</v>
      </c>
      <c r="K180" s="46"/>
      <c r="L180" s="46"/>
      <c r="M180" s="47"/>
      <c r="N180" s="19"/>
      <c r="V180" s="52"/>
    </row>
    <row r="181" spans="1:22" ht="21" thickBot="1" x14ac:dyDescent="0.35">
      <c r="A181" s="95"/>
      <c r="B181" s="28" t="s">
        <v>29</v>
      </c>
      <c r="C181" s="28" t="s">
        <v>30</v>
      </c>
      <c r="D181" s="28" t="s">
        <v>31</v>
      </c>
      <c r="E181" s="102" t="s">
        <v>32</v>
      </c>
      <c r="F181" s="102"/>
      <c r="G181" s="103"/>
      <c r="H181" s="104"/>
      <c r="I181" s="105"/>
      <c r="J181" s="49" t="s">
        <v>40</v>
      </c>
      <c r="K181" s="50"/>
      <c r="L181" s="50"/>
      <c r="M181" s="51"/>
      <c r="N181" s="19"/>
      <c r="V181" s="52"/>
    </row>
    <row r="182" spans="1:22" ht="15" thickBot="1" x14ac:dyDescent="0.35">
      <c r="A182" s="96"/>
      <c r="B182" s="53"/>
      <c r="C182" s="53"/>
      <c r="D182" s="54"/>
      <c r="E182" s="55" t="s">
        <v>36</v>
      </c>
      <c r="F182" s="56"/>
      <c r="G182" s="106"/>
      <c r="H182" s="107"/>
      <c r="I182" s="108"/>
      <c r="J182" s="49" t="s">
        <v>41</v>
      </c>
      <c r="K182" s="50"/>
      <c r="L182" s="50"/>
      <c r="M182" s="51"/>
      <c r="N182" s="19"/>
      <c r="V182" s="52"/>
    </row>
    <row r="183" spans="1:22" ht="21.6" thickTop="1" thickBot="1" x14ac:dyDescent="0.35">
      <c r="A183" s="94">
        <f t="shared" ref="A183" si="34">A179+1</f>
        <v>40</v>
      </c>
      <c r="B183" s="16" t="s">
        <v>19</v>
      </c>
      <c r="C183" s="16" t="s">
        <v>20</v>
      </c>
      <c r="D183" s="16" t="s">
        <v>21</v>
      </c>
      <c r="E183" s="97" t="s">
        <v>22</v>
      </c>
      <c r="F183" s="97"/>
      <c r="G183" s="97" t="s">
        <v>13</v>
      </c>
      <c r="H183" s="98"/>
      <c r="I183" s="17"/>
      <c r="J183" s="40" t="s">
        <v>39</v>
      </c>
      <c r="K183" s="41"/>
      <c r="L183" s="41"/>
      <c r="M183" s="42"/>
      <c r="N183" s="19"/>
      <c r="V183" s="52"/>
    </row>
    <row r="184" spans="1:22" ht="15" thickBot="1" x14ac:dyDescent="0.35">
      <c r="A184" s="95"/>
      <c r="B184" s="44"/>
      <c r="C184" s="44"/>
      <c r="D184" s="45"/>
      <c r="E184" s="44"/>
      <c r="F184" s="44"/>
      <c r="G184" s="99"/>
      <c r="H184" s="100"/>
      <c r="I184" s="101"/>
      <c r="J184" s="46" t="s">
        <v>39</v>
      </c>
      <c r="K184" s="46"/>
      <c r="L184" s="46"/>
      <c r="M184" s="47"/>
      <c r="N184" s="19"/>
      <c r="V184" s="52"/>
    </row>
    <row r="185" spans="1:22" ht="21" thickBot="1" x14ac:dyDescent="0.35">
      <c r="A185" s="95"/>
      <c r="B185" s="28" t="s">
        <v>29</v>
      </c>
      <c r="C185" s="28" t="s">
        <v>30</v>
      </c>
      <c r="D185" s="28" t="s">
        <v>31</v>
      </c>
      <c r="E185" s="102" t="s">
        <v>32</v>
      </c>
      <c r="F185" s="102"/>
      <c r="G185" s="103"/>
      <c r="H185" s="104"/>
      <c r="I185" s="105"/>
      <c r="J185" s="49" t="s">
        <v>40</v>
      </c>
      <c r="K185" s="50"/>
      <c r="L185" s="50"/>
      <c r="M185" s="51"/>
      <c r="N185" s="19"/>
      <c r="V185" s="52"/>
    </row>
    <row r="186" spans="1:22" ht="15" thickBot="1" x14ac:dyDescent="0.35">
      <c r="A186" s="96"/>
      <c r="B186" s="53"/>
      <c r="C186" s="53"/>
      <c r="D186" s="54"/>
      <c r="E186" s="55" t="s">
        <v>36</v>
      </c>
      <c r="F186" s="56"/>
      <c r="G186" s="106"/>
      <c r="H186" s="107"/>
      <c r="I186" s="108"/>
      <c r="J186" s="49" t="s">
        <v>41</v>
      </c>
      <c r="K186" s="50"/>
      <c r="L186" s="50"/>
      <c r="M186" s="51"/>
      <c r="N186" s="19"/>
      <c r="V186" s="52"/>
    </row>
    <row r="187" spans="1:22" ht="21.6" thickTop="1" thickBot="1" x14ac:dyDescent="0.35">
      <c r="A187" s="94">
        <f t="shared" ref="A187" si="35">A183+1</f>
        <v>41</v>
      </c>
      <c r="B187" s="16" t="s">
        <v>19</v>
      </c>
      <c r="C187" s="16" t="s">
        <v>20</v>
      </c>
      <c r="D187" s="16" t="s">
        <v>21</v>
      </c>
      <c r="E187" s="97" t="s">
        <v>22</v>
      </c>
      <c r="F187" s="97"/>
      <c r="G187" s="97" t="s">
        <v>13</v>
      </c>
      <c r="H187" s="98"/>
      <c r="I187" s="17"/>
      <c r="J187" s="40" t="s">
        <v>39</v>
      </c>
      <c r="K187" s="41"/>
      <c r="L187" s="41"/>
      <c r="M187" s="42"/>
      <c r="N187" s="19"/>
      <c r="V187" s="52"/>
    </row>
    <row r="188" spans="1:22" ht="15" thickBot="1" x14ac:dyDescent="0.35">
      <c r="A188" s="95"/>
      <c r="B188" s="44"/>
      <c r="C188" s="44"/>
      <c r="D188" s="45"/>
      <c r="E188" s="44"/>
      <c r="F188" s="44"/>
      <c r="G188" s="99"/>
      <c r="H188" s="100"/>
      <c r="I188" s="101"/>
      <c r="J188" s="46" t="s">
        <v>39</v>
      </c>
      <c r="K188" s="46"/>
      <c r="L188" s="46"/>
      <c r="M188" s="47"/>
      <c r="N188" s="19"/>
      <c r="V188" s="52">
        <v>0</v>
      </c>
    </row>
    <row r="189" spans="1:22" ht="21" thickBot="1" x14ac:dyDescent="0.35">
      <c r="A189" s="95"/>
      <c r="B189" s="28" t="s">
        <v>29</v>
      </c>
      <c r="C189" s="28" t="s">
        <v>30</v>
      </c>
      <c r="D189" s="28" t="s">
        <v>31</v>
      </c>
      <c r="E189" s="102" t="s">
        <v>32</v>
      </c>
      <c r="F189" s="102"/>
      <c r="G189" s="103"/>
      <c r="H189" s="104"/>
      <c r="I189" s="105"/>
      <c r="J189" s="49" t="s">
        <v>40</v>
      </c>
      <c r="K189" s="50"/>
      <c r="L189" s="50"/>
      <c r="M189" s="51"/>
      <c r="N189" s="19"/>
      <c r="V189" s="52"/>
    </row>
    <row r="190" spans="1:22" ht="15" thickBot="1" x14ac:dyDescent="0.35">
      <c r="A190" s="96"/>
      <c r="B190" s="53"/>
      <c r="C190" s="53"/>
      <c r="D190" s="54"/>
      <c r="E190" s="55" t="s">
        <v>36</v>
      </c>
      <c r="F190" s="56"/>
      <c r="G190" s="106"/>
      <c r="H190" s="107"/>
      <c r="I190" s="108"/>
      <c r="J190" s="49" t="s">
        <v>41</v>
      </c>
      <c r="K190" s="50"/>
      <c r="L190" s="50"/>
      <c r="M190" s="51"/>
      <c r="N190" s="19"/>
      <c r="V190" s="52"/>
    </row>
    <row r="191" spans="1:22" ht="21.6" thickTop="1" thickBot="1" x14ac:dyDescent="0.35">
      <c r="A191" s="94">
        <f t="shared" ref="A191" si="36">A187+1</f>
        <v>42</v>
      </c>
      <c r="B191" s="16" t="s">
        <v>19</v>
      </c>
      <c r="C191" s="16" t="s">
        <v>20</v>
      </c>
      <c r="D191" s="16" t="s">
        <v>21</v>
      </c>
      <c r="E191" s="97" t="s">
        <v>22</v>
      </c>
      <c r="F191" s="97"/>
      <c r="G191" s="97" t="s">
        <v>13</v>
      </c>
      <c r="H191" s="98"/>
      <c r="I191" s="17"/>
      <c r="J191" s="40" t="s">
        <v>39</v>
      </c>
      <c r="K191" s="41"/>
      <c r="L191" s="41"/>
      <c r="M191" s="42"/>
      <c r="N191" s="19"/>
      <c r="V191" s="52"/>
    </row>
    <row r="192" spans="1:22" ht="15" thickBot="1" x14ac:dyDescent="0.35">
      <c r="A192" s="95"/>
      <c r="B192" s="44"/>
      <c r="C192" s="44"/>
      <c r="D192" s="45"/>
      <c r="E192" s="44"/>
      <c r="F192" s="44"/>
      <c r="G192" s="99"/>
      <c r="H192" s="100"/>
      <c r="I192" s="101"/>
      <c r="J192" s="46" t="s">
        <v>39</v>
      </c>
      <c r="K192" s="46"/>
      <c r="L192" s="46"/>
      <c r="M192" s="47"/>
      <c r="N192" s="19"/>
      <c r="V192" s="52">
        <v>0</v>
      </c>
    </row>
    <row r="193" spans="1:22" ht="21" thickBot="1" x14ac:dyDescent="0.35">
      <c r="A193" s="95"/>
      <c r="B193" s="28" t="s">
        <v>29</v>
      </c>
      <c r="C193" s="28" t="s">
        <v>30</v>
      </c>
      <c r="D193" s="28" t="s">
        <v>31</v>
      </c>
      <c r="E193" s="102" t="s">
        <v>32</v>
      </c>
      <c r="F193" s="102"/>
      <c r="G193" s="103"/>
      <c r="H193" s="104"/>
      <c r="I193" s="105"/>
      <c r="J193" s="49" t="s">
        <v>40</v>
      </c>
      <c r="K193" s="50"/>
      <c r="L193" s="50"/>
      <c r="M193" s="51"/>
      <c r="N193" s="19"/>
      <c r="V193" s="52"/>
    </row>
    <row r="194" spans="1:22" ht="15" thickBot="1" x14ac:dyDescent="0.35">
      <c r="A194" s="96"/>
      <c r="B194" s="53"/>
      <c r="C194" s="53"/>
      <c r="D194" s="54"/>
      <c r="E194" s="55" t="s">
        <v>36</v>
      </c>
      <c r="F194" s="56"/>
      <c r="G194" s="106"/>
      <c r="H194" s="107"/>
      <c r="I194" s="108"/>
      <c r="J194" s="49" t="s">
        <v>41</v>
      </c>
      <c r="K194" s="50"/>
      <c r="L194" s="50"/>
      <c r="M194" s="51"/>
      <c r="N194" s="19"/>
      <c r="V194" s="52"/>
    </row>
    <row r="195" spans="1:22" ht="21.6" thickTop="1" thickBot="1" x14ac:dyDescent="0.35">
      <c r="A195" s="94">
        <f t="shared" ref="A195" si="37">A191+1</f>
        <v>43</v>
      </c>
      <c r="B195" s="16" t="s">
        <v>19</v>
      </c>
      <c r="C195" s="16" t="s">
        <v>20</v>
      </c>
      <c r="D195" s="16" t="s">
        <v>21</v>
      </c>
      <c r="E195" s="97" t="s">
        <v>22</v>
      </c>
      <c r="F195" s="97"/>
      <c r="G195" s="97" t="s">
        <v>13</v>
      </c>
      <c r="H195" s="98"/>
      <c r="I195" s="17"/>
      <c r="J195" s="40" t="s">
        <v>39</v>
      </c>
      <c r="K195" s="41"/>
      <c r="L195" s="41"/>
      <c r="M195" s="42"/>
      <c r="N195" s="19"/>
      <c r="V195" s="52"/>
    </row>
    <row r="196" spans="1:22" ht="15" thickBot="1" x14ac:dyDescent="0.35">
      <c r="A196" s="95"/>
      <c r="B196" s="44"/>
      <c r="C196" s="44"/>
      <c r="D196" s="45"/>
      <c r="E196" s="44"/>
      <c r="F196" s="44"/>
      <c r="G196" s="99"/>
      <c r="H196" s="100"/>
      <c r="I196" s="101"/>
      <c r="J196" s="46" t="s">
        <v>39</v>
      </c>
      <c r="K196" s="46"/>
      <c r="L196" s="46"/>
      <c r="M196" s="47"/>
      <c r="N196" s="19"/>
      <c r="V196" s="52">
        <v>0</v>
      </c>
    </row>
    <row r="197" spans="1:22" ht="21" thickBot="1" x14ac:dyDescent="0.35">
      <c r="A197" s="95"/>
      <c r="B197" s="28" t="s">
        <v>29</v>
      </c>
      <c r="C197" s="28" t="s">
        <v>30</v>
      </c>
      <c r="D197" s="28" t="s">
        <v>31</v>
      </c>
      <c r="E197" s="102" t="s">
        <v>32</v>
      </c>
      <c r="F197" s="102"/>
      <c r="G197" s="103"/>
      <c r="H197" s="104"/>
      <c r="I197" s="105"/>
      <c r="J197" s="49" t="s">
        <v>40</v>
      </c>
      <c r="K197" s="50"/>
      <c r="L197" s="50"/>
      <c r="M197" s="51"/>
      <c r="N197" s="19"/>
      <c r="V197" s="52"/>
    </row>
    <row r="198" spans="1:22" ht="15" thickBot="1" x14ac:dyDescent="0.35">
      <c r="A198" s="96"/>
      <c r="B198" s="53"/>
      <c r="C198" s="53"/>
      <c r="D198" s="54"/>
      <c r="E198" s="55" t="s">
        <v>36</v>
      </c>
      <c r="F198" s="56"/>
      <c r="G198" s="106"/>
      <c r="H198" s="107"/>
      <c r="I198" s="108"/>
      <c r="J198" s="49" t="s">
        <v>41</v>
      </c>
      <c r="K198" s="50"/>
      <c r="L198" s="50"/>
      <c r="M198" s="51"/>
      <c r="N198" s="19"/>
      <c r="V198" s="52"/>
    </row>
    <row r="199" spans="1:22" ht="21.6" thickTop="1" thickBot="1" x14ac:dyDescent="0.35">
      <c r="A199" s="94">
        <f t="shared" ref="A199" si="38">A195+1</f>
        <v>44</v>
      </c>
      <c r="B199" s="16" t="s">
        <v>19</v>
      </c>
      <c r="C199" s="16" t="s">
        <v>20</v>
      </c>
      <c r="D199" s="16" t="s">
        <v>21</v>
      </c>
      <c r="E199" s="97" t="s">
        <v>22</v>
      </c>
      <c r="F199" s="97"/>
      <c r="G199" s="97" t="s">
        <v>13</v>
      </c>
      <c r="H199" s="98"/>
      <c r="I199" s="17"/>
      <c r="J199" s="40" t="s">
        <v>39</v>
      </c>
      <c r="K199" s="41"/>
      <c r="L199" s="41"/>
      <c r="M199" s="42"/>
      <c r="N199" s="19"/>
      <c r="V199" s="52"/>
    </row>
    <row r="200" spans="1:22" ht="15" thickBot="1" x14ac:dyDescent="0.35">
      <c r="A200" s="95"/>
      <c r="B200" s="44"/>
      <c r="C200" s="44"/>
      <c r="D200" s="45"/>
      <c r="E200" s="44"/>
      <c r="F200" s="44"/>
      <c r="G200" s="99"/>
      <c r="H200" s="100"/>
      <c r="I200" s="101"/>
      <c r="J200" s="46" t="s">
        <v>39</v>
      </c>
      <c r="K200" s="46"/>
      <c r="L200" s="46"/>
      <c r="M200" s="47"/>
      <c r="N200" s="19"/>
      <c r="V200" s="52">
        <v>0</v>
      </c>
    </row>
    <row r="201" spans="1:22" ht="21" thickBot="1" x14ac:dyDescent="0.35">
      <c r="A201" s="95"/>
      <c r="B201" s="28" t="s">
        <v>29</v>
      </c>
      <c r="C201" s="28" t="s">
        <v>30</v>
      </c>
      <c r="D201" s="28" t="s">
        <v>31</v>
      </c>
      <c r="E201" s="102" t="s">
        <v>32</v>
      </c>
      <c r="F201" s="102"/>
      <c r="G201" s="103"/>
      <c r="H201" s="104"/>
      <c r="I201" s="105"/>
      <c r="J201" s="49" t="s">
        <v>40</v>
      </c>
      <c r="K201" s="50"/>
      <c r="L201" s="50"/>
      <c r="M201" s="51"/>
      <c r="N201" s="19"/>
      <c r="V201" s="52"/>
    </row>
    <row r="202" spans="1:22" ht="15" thickBot="1" x14ac:dyDescent="0.35">
      <c r="A202" s="96"/>
      <c r="B202" s="53"/>
      <c r="C202" s="53"/>
      <c r="D202" s="54"/>
      <c r="E202" s="55" t="s">
        <v>36</v>
      </c>
      <c r="F202" s="56"/>
      <c r="G202" s="106"/>
      <c r="H202" s="107"/>
      <c r="I202" s="108"/>
      <c r="J202" s="49" t="s">
        <v>41</v>
      </c>
      <c r="K202" s="50"/>
      <c r="L202" s="50"/>
      <c r="M202" s="51"/>
      <c r="N202" s="19"/>
      <c r="V202" s="52"/>
    </row>
    <row r="203" spans="1:22" ht="21.6" thickTop="1" thickBot="1" x14ac:dyDescent="0.35">
      <c r="A203" s="94">
        <f t="shared" ref="A203" si="39">A199+1</f>
        <v>45</v>
      </c>
      <c r="B203" s="16" t="s">
        <v>19</v>
      </c>
      <c r="C203" s="16" t="s">
        <v>20</v>
      </c>
      <c r="D203" s="16" t="s">
        <v>21</v>
      </c>
      <c r="E203" s="97" t="s">
        <v>22</v>
      </c>
      <c r="F203" s="97"/>
      <c r="G203" s="97" t="s">
        <v>13</v>
      </c>
      <c r="H203" s="98"/>
      <c r="I203" s="17"/>
      <c r="J203" s="40" t="s">
        <v>39</v>
      </c>
      <c r="K203" s="41"/>
      <c r="L203" s="41"/>
      <c r="M203" s="42"/>
      <c r="N203" s="19"/>
      <c r="V203" s="52"/>
    </row>
    <row r="204" spans="1:22" ht="15" thickBot="1" x14ac:dyDescent="0.35">
      <c r="A204" s="95"/>
      <c r="B204" s="44"/>
      <c r="C204" s="44"/>
      <c r="D204" s="45"/>
      <c r="E204" s="44"/>
      <c r="F204" s="44"/>
      <c r="G204" s="99"/>
      <c r="H204" s="100"/>
      <c r="I204" s="101"/>
      <c r="J204" s="46" t="s">
        <v>39</v>
      </c>
      <c r="K204" s="46"/>
      <c r="L204" s="46"/>
      <c r="M204" s="47"/>
      <c r="N204" s="19"/>
      <c r="V204" s="52">
        <v>0</v>
      </c>
    </row>
    <row r="205" spans="1:22" ht="21" thickBot="1" x14ac:dyDescent="0.35">
      <c r="A205" s="95"/>
      <c r="B205" s="28" t="s">
        <v>29</v>
      </c>
      <c r="C205" s="28" t="s">
        <v>30</v>
      </c>
      <c r="D205" s="28" t="s">
        <v>31</v>
      </c>
      <c r="E205" s="102" t="s">
        <v>32</v>
      </c>
      <c r="F205" s="102"/>
      <c r="G205" s="103"/>
      <c r="H205" s="104"/>
      <c r="I205" s="105"/>
      <c r="J205" s="49" t="s">
        <v>40</v>
      </c>
      <c r="K205" s="50"/>
      <c r="L205" s="50"/>
      <c r="M205" s="51"/>
      <c r="N205" s="19"/>
      <c r="V205" s="52"/>
    </row>
    <row r="206" spans="1:22" ht="15" thickBot="1" x14ac:dyDescent="0.35">
      <c r="A206" s="96"/>
      <c r="B206" s="53"/>
      <c r="C206" s="53"/>
      <c r="D206" s="54"/>
      <c r="E206" s="55" t="s">
        <v>36</v>
      </c>
      <c r="F206" s="56"/>
      <c r="G206" s="106"/>
      <c r="H206" s="107"/>
      <c r="I206" s="108"/>
      <c r="J206" s="49" t="s">
        <v>41</v>
      </c>
      <c r="K206" s="50"/>
      <c r="L206" s="50"/>
      <c r="M206" s="51"/>
      <c r="N206" s="19"/>
      <c r="V206" s="52"/>
    </row>
    <row r="207" spans="1:22" ht="21.6" thickTop="1" thickBot="1" x14ac:dyDescent="0.35">
      <c r="A207" s="94">
        <f t="shared" ref="A207" si="40">A203+1</f>
        <v>46</v>
      </c>
      <c r="B207" s="16" t="s">
        <v>19</v>
      </c>
      <c r="C207" s="16" t="s">
        <v>20</v>
      </c>
      <c r="D207" s="16" t="s">
        <v>21</v>
      </c>
      <c r="E207" s="97" t="s">
        <v>22</v>
      </c>
      <c r="F207" s="97"/>
      <c r="G207" s="97" t="s">
        <v>13</v>
      </c>
      <c r="H207" s="98"/>
      <c r="I207" s="17"/>
      <c r="J207" s="40" t="s">
        <v>39</v>
      </c>
      <c r="K207" s="41"/>
      <c r="L207" s="41"/>
      <c r="M207" s="42"/>
      <c r="N207" s="19"/>
      <c r="V207" s="52"/>
    </row>
    <row r="208" spans="1:22" ht="15" thickBot="1" x14ac:dyDescent="0.35">
      <c r="A208" s="95"/>
      <c r="B208" s="44"/>
      <c r="C208" s="44"/>
      <c r="D208" s="45"/>
      <c r="E208" s="44"/>
      <c r="F208" s="44"/>
      <c r="G208" s="99"/>
      <c r="H208" s="100"/>
      <c r="I208" s="101"/>
      <c r="J208" s="46" t="s">
        <v>39</v>
      </c>
      <c r="K208" s="46"/>
      <c r="L208" s="46"/>
      <c r="M208" s="47"/>
      <c r="N208" s="19"/>
      <c r="V208" s="52">
        <v>0</v>
      </c>
    </row>
    <row r="209" spans="1:22" ht="21" thickBot="1" x14ac:dyDescent="0.35">
      <c r="A209" s="95"/>
      <c r="B209" s="28" t="s">
        <v>29</v>
      </c>
      <c r="C209" s="28" t="s">
        <v>30</v>
      </c>
      <c r="D209" s="28" t="s">
        <v>31</v>
      </c>
      <c r="E209" s="102" t="s">
        <v>32</v>
      </c>
      <c r="F209" s="102"/>
      <c r="G209" s="103"/>
      <c r="H209" s="104"/>
      <c r="I209" s="105"/>
      <c r="J209" s="49" t="s">
        <v>40</v>
      </c>
      <c r="K209" s="50"/>
      <c r="L209" s="50"/>
      <c r="M209" s="51"/>
      <c r="N209" s="19"/>
      <c r="V209" s="52"/>
    </row>
    <row r="210" spans="1:22" ht="15" thickBot="1" x14ac:dyDescent="0.35">
      <c r="A210" s="96"/>
      <c r="B210" s="53"/>
      <c r="C210" s="53"/>
      <c r="D210" s="54"/>
      <c r="E210" s="55" t="s">
        <v>36</v>
      </c>
      <c r="F210" s="56"/>
      <c r="G210" s="106"/>
      <c r="H210" s="107"/>
      <c r="I210" s="108"/>
      <c r="J210" s="49" t="s">
        <v>41</v>
      </c>
      <c r="K210" s="50"/>
      <c r="L210" s="50"/>
      <c r="M210" s="51"/>
      <c r="N210" s="19"/>
      <c r="V210" s="52"/>
    </row>
    <row r="211" spans="1:22" ht="21.6" thickTop="1" thickBot="1" x14ac:dyDescent="0.35">
      <c r="A211" s="94">
        <f t="shared" ref="A211" si="41">A207+1</f>
        <v>47</v>
      </c>
      <c r="B211" s="16" t="s">
        <v>19</v>
      </c>
      <c r="C211" s="16" t="s">
        <v>20</v>
      </c>
      <c r="D211" s="16" t="s">
        <v>21</v>
      </c>
      <c r="E211" s="97" t="s">
        <v>22</v>
      </c>
      <c r="F211" s="97"/>
      <c r="G211" s="97" t="s">
        <v>13</v>
      </c>
      <c r="H211" s="98"/>
      <c r="I211" s="17"/>
      <c r="J211" s="40" t="s">
        <v>39</v>
      </c>
      <c r="K211" s="41"/>
      <c r="L211" s="41"/>
      <c r="M211" s="42"/>
      <c r="N211" s="19"/>
      <c r="V211" s="52"/>
    </row>
    <row r="212" spans="1:22" ht="15" thickBot="1" x14ac:dyDescent="0.35">
      <c r="A212" s="95"/>
      <c r="B212" s="44"/>
      <c r="C212" s="44"/>
      <c r="D212" s="45"/>
      <c r="E212" s="44"/>
      <c r="F212" s="44"/>
      <c r="G212" s="99"/>
      <c r="H212" s="100"/>
      <c r="I212" s="101"/>
      <c r="J212" s="46" t="s">
        <v>39</v>
      </c>
      <c r="K212" s="46"/>
      <c r="L212" s="46"/>
      <c r="M212" s="47"/>
      <c r="N212" s="19"/>
      <c r="V212" s="52">
        <v>0</v>
      </c>
    </row>
    <row r="213" spans="1:22" ht="21" thickBot="1" x14ac:dyDescent="0.35">
      <c r="A213" s="95"/>
      <c r="B213" s="28" t="s">
        <v>29</v>
      </c>
      <c r="C213" s="28" t="s">
        <v>30</v>
      </c>
      <c r="D213" s="28" t="s">
        <v>31</v>
      </c>
      <c r="E213" s="102" t="s">
        <v>32</v>
      </c>
      <c r="F213" s="102"/>
      <c r="G213" s="103"/>
      <c r="H213" s="104"/>
      <c r="I213" s="105"/>
      <c r="J213" s="49" t="s">
        <v>40</v>
      </c>
      <c r="K213" s="50"/>
      <c r="L213" s="50"/>
      <c r="M213" s="51"/>
      <c r="N213" s="19"/>
      <c r="V213" s="52"/>
    </row>
    <row r="214" spans="1:22" ht="15" thickBot="1" x14ac:dyDescent="0.35">
      <c r="A214" s="96"/>
      <c r="B214" s="53"/>
      <c r="C214" s="53"/>
      <c r="D214" s="54"/>
      <c r="E214" s="55" t="s">
        <v>36</v>
      </c>
      <c r="F214" s="56"/>
      <c r="G214" s="106"/>
      <c r="H214" s="107"/>
      <c r="I214" s="108"/>
      <c r="J214" s="49" t="s">
        <v>41</v>
      </c>
      <c r="K214" s="50"/>
      <c r="L214" s="50"/>
      <c r="M214" s="51"/>
      <c r="N214" s="19"/>
      <c r="V214" s="52"/>
    </row>
    <row r="215" spans="1:22" ht="21.6" thickTop="1" thickBot="1" x14ac:dyDescent="0.35">
      <c r="A215" s="94">
        <f t="shared" ref="A215" si="42">A211+1</f>
        <v>48</v>
      </c>
      <c r="B215" s="16" t="s">
        <v>19</v>
      </c>
      <c r="C215" s="16" t="s">
        <v>20</v>
      </c>
      <c r="D215" s="16" t="s">
        <v>21</v>
      </c>
      <c r="E215" s="97" t="s">
        <v>22</v>
      </c>
      <c r="F215" s="97"/>
      <c r="G215" s="97" t="s">
        <v>13</v>
      </c>
      <c r="H215" s="98"/>
      <c r="I215" s="17"/>
      <c r="J215" s="40" t="s">
        <v>39</v>
      </c>
      <c r="K215" s="41"/>
      <c r="L215" s="41"/>
      <c r="M215" s="42"/>
      <c r="N215" s="19"/>
      <c r="V215" s="52"/>
    </row>
    <row r="216" spans="1:22" ht="15" thickBot="1" x14ac:dyDescent="0.35">
      <c r="A216" s="95"/>
      <c r="B216" s="44"/>
      <c r="C216" s="44"/>
      <c r="D216" s="45"/>
      <c r="E216" s="44"/>
      <c r="F216" s="44"/>
      <c r="G216" s="99"/>
      <c r="H216" s="100"/>
      <c r="I216" s="101"/>
      <c r="J216" s="46" t="s">
        <v>39</v>
      </c>
      <c r="K216" s="46"/>
      <c r="L216" s="46"/>
      <c r="M216" s="47"/>
      <c r="N216" s="19"/>
      <c r="V216" s="52">
        <v>0</v>
      </c>
    </row>
    <row r="217" spans="1:22" ht="21" thickBot="1" x14ac:dyDescent="0.35">
      <c r="A217" s="95"/>
      <c r="B217" s="28" t="s">
        <v>29</v>
      </c>
      <c r="C217" s="28" t="s">
        <v>30</v>
      </c>
      <c r="D217" s="28" t="s">
        <v>31</v>
      </c>
      <c r="E217" s="102" t="s">
        <v>32</v>
      </c>
      <c r="F217" s="102"/>
      <c r="G217" s="103"/>
      <c r="H217" s="104"/>
      <c r="I217" s="105"/>
      <c r="J217" s="49" t="s">
        <v>40</v>
      </c>
      <c r="K217" s="50"/>
      <c r="L217" s="50"/>
      <c r="M217" s="51"/>
      <c r="N217" s="19"/>
      <c r="V217" s="52"/>
    </row>
    <row r="218" spans="1:22" ht="15" thickBot="1" x14ac:dyDescent="0.35">
      <c r="A218" s="96"/>
      <c r="B218" s="53"/>
      <c r="C218" s="53"/>
      <c r="D218" s="54"/>
      <c r="E218" s="55" t="s">
        <v>36</v>
      </c>
      <c r="F218" s="56"/>
      <c r="G218" s="106"/>
      <c r="H218" s="107"/>
      <c r="I218" s="108"/>
      <c r="J218" s="49" t="s">
        <v>41</v>
      </c>
      <c r="K218" s="50"/>
      <c r="L218" s="50"/>
      <c r="M218" s="51"/>
      <c r="N218" s="19"/>
      <c r="V218" s="52"/>
    </row>
    <row r="219" spans="1:22" ht="21.6" thickTop="1" thickBot="1" x14ac:dyDescent="0.35">
      <c r="A219" s="94">
        <f t="shared" ref="A219" si="43">A215+1</f>
        <v>49</v>
      </c>
      <c r="B219" s="16" t="s">
        <v>19</v>
      </c>
      <c r="C219" s="16" t="s">
        <v>20</v>
      </c>
      <c r="D219" s="16" t="s">
        <v>21</v>
      </c>
      <c r="E219" s="97" t="s">
        <v>22</v>
      </c>
      <c r="F219" s="97"/>
      <c r="G219" s="97" t="s">
        <v>13</v>
      </c>
      <c r="H219" s="98"/>
      <c r="I219" s="17"/>
      <c r="J219" s="40" t="s">
        <v>39</v>
      </c>
      <c r="K219" s="41"/>
      <c r="L219" s="41"/>
      <c r="M219" s="42"/>
      <c r="N219" s="19"/>
      <c r="V219" s="52"/>
    </row>
    <row r="220" spans="1:22" ht="15" thickBot="1" x14ac:dyDescent="0.35">
      <c r="A220" s="95"/>
      <c r="B220" s="44"/>
      <c r="C220" s="44"/>
      <c r="D220" s="45"/>
      <c r="E220" s="44"/>
      <c r="F220" s="44"/>
      <c r="G220" s="99"/>
      <c r="H220" s="100"/>
      <c r="I220" s="101"/>
      <c r="J220" s="46" t="s">
        <v>39</v>
      </c>
      <c r="K220" s="46"/>
      <c r="L220" s="46"/>
      <c r="M220" s="47"/>
      <c r="N220" s="19"/>
      <c r="V220" s="52">
        <v>0</v>
      </c>
    </row>
    <row r="221" spans="1:22" ht="21" thickBot="1" x14ac:dyDescent="0.35">
      <c r="A221" s="95"/>
      <c r="B221" s="28" t="s">
        <v>29</v>
      </c>
      <c r="C221" s="28" t="s">
        <v>30</v>
      </c>
      <c r="D221" s="28" t="s">
        <v>31</v>
      </c>
      <c r="E221" s="102" t="s">
        <v>32</v>
      </c>
      <c r="F221" s="102"/>
      <c r="G221" s="103"/>
      <c r="H221" s="104"/>
      <c r="I221" s="105"/>
      <c r="J221" s="49" t="s">
        <v>40</v>
      </c>
      <c r="K221" s="50"/>
      <c r="L221" s="50"/>
      <c r="M221" s="51"/>
      <c r="N221" s="19"/>
      <c r="V221" s="52"/>
    </row>
    <row r="222" spans="1:22" ht="15" thickBot="1" x14ac:dyDescent="0.35">
      <c r="A222" s="96"/>
      <c r="B222" s="53"/>
      <c r="C222" s="53"/>
      <c r="D222" s="54"/>
      <c r="E222" s="55" t="s">
        <v>36</v>
      </c>
      <c r="F222" s="56"/>
      <c r="G222" s="106"/>
      <c r="H222" s="107"/>
      <c r="I222" s="108"/>
      <c r="J222" s="49" t="s">
        <v>41</v>
      </c>
      <c r="K222" s="50"/>
      <c r="L222" s="50"/>
      <c r="M222" s="51"/>
      <c r="N222" s="19"/>
      <c r="V222" s="52"/>
    </row>
    <row r="223" spans="1:22" ht="21.6" thickTop="1" thickBot="1" x14ac:dyDescent="0.35">
      <c r="A223" s="94">
        <f t="shared" ref="A223" si="44">A219+1</f>
        <v>50</v>
      </c>
      <c r="B223" s="16" t="s">
        <v>19</v>
      </c>
      <c r="C223" s="16" t="s">
        <v>20</v>
      </c>
      <c r="D223" s="16" t="s">
        <v>21</v>
      </c>
      <c r="E223" s="97" t="s">
        <v>22</v>
      </c>
      <c r="F223" s="97"/>
      <c r="G223" s="97" t="s">
        <v>13</v>
      </c>
      <c r="H223" s="98"/>
      <c r="I223" s="17"/>
      <c r="J223" s="40" t="s">
        <v>39</v>
      </c>
      <c r="K223" s="41"/>
      <c r="L223" s="41"/>
      <c r="M223" s="42"/>
      <c r="N223" s="19"/>
      <c r="V223" s="52"/>
    </row>
    <row r="224" spans="1:22" ht="15" thickBot="1" x14ac:dyDescent="0.35">
      <c r="A224" s="95"/>
      <c r="B224" s="44"/>
      <c r="C224" s="44"/>
      <c r="D224" s="45"/>
      <c r="E224" s="44"/>
      <c r="F224" s="44"/>
      <c r="G224" s="99"/>
      <c r="H224" s="100"/>
      <c r="I224" s="101"/>
      <c r="J224" s="46" t="s">
        <v>39</v>
      </c>
      <c r="K224" s="46"/>
      <c r="L224" s="46"/>
      <c r="M224" s="47"/>
      <c r="N224" s="19"/>
      <c r="V224" s="52">
        <v>0</v>
      </c>
    </row>
    <row r="225" spans="1:22" ht="21" thickBot="1" x14ac:dyDescent="0.35">
      <c r="A225" s="95"/>
      <c r="B225" s="28" t="s">
        <v>29</v>
      </c>
      <c r="C225" s="28" t="s">
        <v>30</v>
      </c>
      <c r="D225" s="28" t="s">
        <v>31</v>
      </c>
      <c r="E225" s="102" t="s">
        <v>32</v>
      </c>
      <c r="F225" s="102"/>
      <c r="G225" s="103"/>
      <c r="H225" s="104"/>
      <c r="I225" s="105"/>
      <c r="J225" s="49" t="s">
        <v>40</v>
      </c>
      <c r="K225" s="50"/>
      <c r="L225" s="50"/>
      <c r="M225" s="51"/>
      <c r="N225" s="19"/>
      <c r="V225" s="52"/>
    </row>
    <row r="226" spans="1:22" ht="15" thickBot="1" x14ac:dyDescent="0.35">
      <c r="A226" s="96"/>
      <c r="B226" s="53"/>
      <c r="C226" s="53"/>
      <c r="D226" s="54"/>
      <c r="E226" s="55" t="s">
        <v>36</v>
      </c>
      <c r="F226" s="56"/>
      <c r="G226" s="106"/>
      <c r="H226" s="107"/>
      <c r="I226" s="108"/>
      <c r="J226" s="49" t="s">
        <v>41</v>
      </c>
      <c r="K226" s="50"/>
      <c r="L226" s="50"/>
      <c r="M226" s="51"/>
      <c r="N226" s="19"/>
      <c r="V226" s="52"/>
    </row>
    <row r="227" spans="1:22" ht="21.6" thickTop="1" thickBot="1" x14ac:dyDescent="0.35">
      <c r="A227" s="94">
        <f t="shared" ref="A227" si="45">A223+1</f>
        <v>51</v>
      </c>
      <c r="B227" s="16" t="s">
        <v>19</v>
      </c>
      <c r="C227" s="16" t="s">
        <v>20</v>
      </c>
      <c r="D227" s="16" t="s">
        <v>21</v>
      </c>
      <c r="E227" s="97" t="s">
        <v>22</v>
      </c>
      <c r="F227" s="97"/>
      <c r="G227" s="97" t="s">
        <v>13</v>
      </c>
      <c r="H227" s="98"/>
      <c r="I227" s="17"/>
      <c r="J227" s="40" t="s">
        <v>39</v>
      </c>
      <c r="K227" s="41"/>
      <c r="L227" s="41"/>
      <c r="M227" s="42"/>
      <c r="N227" s="19"/>
      <c r="V227" s="52"/>
    </row>
    <row r="228" spans="1:22" ht="15" thickBot="1" x14ac:dyDescent="0.35">
      <c r="A228" s="95"/>
      <c r="B228" s="44"/>
      <c r="C228" s="44"/>
      <c r="D228" s="45"/>
      <c r="E228" s="44"/>
      <c r="F228" s="44"/>
      <c r="G228" s="99"/>
      <c r="H228" s="100"/>
      <c r="I228" s="101"/>
      <c r="J228" s="46" t="s">
        <v>39</v>
      </c>
      <c r="K228" s="46"/>
      <c r="L228" s="46"/>
      <c r="M228" s="47"/>
      <c r="N228" s="19"/>
      <c r="V228" s="52">
        <v>0</v>
      </c>
    </row>
    <row r="229" spans="1:22" ht="21" thickBot="1" x14ac:dyDescent="0.35">
      <c r="A229" s="95"/>
      <c r="B229" s="28" t="s">
        <v>29</v>
      </c>
      <c r="C229" s="28" t="s">
        <v>30</v>
      </c>
      <c r="D229" s="28" t="s">
        <v>31</v>
      </c>
      <c r="E229" s="102" t="s">
        <v>32</v>
      </c>
      <c r="F229" s="102"/>
      <c r="G229" s="103"/>
      <c r="H229" s="104"/>
      <c r="I229" s="105"/>
      <c r="J229" s="49" t="s">
        <v>40</v>
      </c>
      <c r="K229" s="50"/>
      <c r="L229" s="50"/>
      <c r="M229" s="51"/>
      <c r="N229" s="19"/>
      <c r="V229" s="52"/>
    </row>
    <row r="230" spans="1:22" ht="15" thickBot="1" x14ac:dyDescent="0.35">
      <c r="A230" s="96"/>
      <c r="B230" s="53"/>
      <c r="C230" s="53"/>
      <c r="D230" s="54"/>
      <c r="E230" s="55" t="s">
        <v>36</v>
      </c>
      <c r="F230" s="56"/>
      <c r="G230" s="106"/>
      <c r="H230" s="107"/>
      <c r="I230" s="108"/>
      <c r="J230" s="49" t="s">
        <v>41</v>
      </c>
      <c r="K230" s="50"/>
      <c r="L230" s="50"/>
      <c r="M230" s="51"/>
      <c r="N230" s="19"/>
      <c r="V230" s="52"/>
    </row>
    <row r="231" spans="1:22" ht="21.6" thickTop="1" thickBot="1" x14ac:dyDescent="0.35">
      <c r="A231" s="94">
        <f t="shared" ref="A231" si="46">A227+1</f>
        <v>52</v>
      </c>
      <c r="B231" s="16" t="s">
        <v>19</v>
      </c>
      <c r="C231" s="16" t="s">
        <v>20</v>
      </c>
      <c r="D231" s="16" t="s">
        <v>21</v>
      </c>
      <c r="E231" s="97" t="s">
        <v>22</v>
      </c>
      <c r="F231" s="97"/>
      <c r="G231" s="97" t="s">
        <v>13</v>
      </c>
      <c r="H231" s="98"/>
      <c r="I231" s="17"/>
      <c r="J231" s="40" t="s">
        <v>39</v>
      </c>
      <c r="K231" s="41"/>
      <c r="L231" s="41"/>
      <c r="M231" s="42"/>
      <c r="N231" s="19"/>
      <c r="V231" s="52"/>
    </row>
    <row r="232" spans="1:22" ht="15" thickBot="1" x14ac:dyDescent="0.35">
      <c r="A232" s="95"/>
      <c r="B232" s="44"/>
      <c r="C232" s="44"/>
      <c r="D232" s="45"/>
      <c r="E232" s="44"/>
      <c r="F232" s="44"/>
      <c r="G232" s="99"/>
      <c r="H232" s="100"/>
      <c r="I232" s="101"/>
      <c r="J232" s="46" t="s">
        <v>39</v>
      </c>
      <c r="K232" s="46"/>
      <c r="L232" s="46"/>
      <c r="M232" s="47"/>
      <c r="N232" s="19"/>
      <c r="V232" s="52">
        <v>0</v>
      </c>
    </row>
    <row r="233" spans="1:22" ht="21" thickBot="1" x14ac:dyDescent="0.35">
      <c r="A233" s="95"/>
      <c r="B233" s="28" t="s">
        <v>29</v>
      </c>
      <c r="C233" s="28" t="s">
        <v>30</v>
      </c>
      <c r="D233" s="28" t="s">
        <v>31</v>
      </c>
      <c r="E233" s="102" t="s">
        <v>32</v>
      </c>
      <c r="F233" s="102"/>
      <c r="G233" s="103"/>
      <c r="H233" s="104"/>
      <c r="I233" s="105"/>
      <c r="J233" s="49" t="s">
        <v>40</v>
      </c>
      <c r="K233" s="50"/>
      <c r="L233" s="50"/>
      <c r="M233" s="51"/>
      <c r="N233" s="19"/>
      <c r="V233" s="52"/>
    </row>
    <row r="234" spans="1:22" ht="15" thickBot="1" x14ac:dyDescent="0.35">
      <c r="A234" s="96"/>
      <c r="B234" s="53"/>
      <c r="C234" s="53"/>
      <c r="D234" s="54"/>
      <c r="E234" s="55" t="s">
        <v>36</v>
      </c>
      <c r="F234" s="56"/>
      <c r="G234" s="106"/>
      <c r="H234" s="107"/>
      <c r="I234" s="108"/>
      <c r="J234" s="49" t="s">
        <v>41</v>
      </c>
      <c r="K234" s="50"/>
      <c r="L234" s="50"/>
      <c r="M234" s="51"/>
      <c r="N234" s="19"/>
      <c r="V234" s="52"/>
    </row>
    <row r="235" spans="1:22" ht="21.6" thickTop="1" thickBot="1" x14ac:dyDescent="0.35">
      <c r="A235" s="94">
        <f t="shared" ref="A235" si="47">A231+1</f>
        <v>53</v>
      </c>
      <c r="B235" s="16" t="s">
        <v>19</v>
      </c>
      <c r="C235" s="16" t="s">
        <v>20</v>
      </c>
      <c r="D235" s="16" t="s">
        <v>21</v>
      </c>
      <c r="E235" s="97" t="s">
        <v>22</v>
      </c>
      <c r="F235" s="97"/>
      <c r="G235" s="97" t="s">
        <v>13</v>
      </c>
      <c r="H235" s="98"/>
      <c r="I235" s="17"/>
      <c r="J235" s="40" t="s">
        <v>39</v>
      </c>
      <c r="K235" s="41"/>
      <c r="L235" s="41"/>
      <c r="M235" s="42"/>
      <c r="N235" s="19"/>
      <c r="V235" s="52"/>
    </row>
    <row r="236" spans="1:22" ht="15" thickBot="1" x14ac:dyDescent="0.35">
      <c r="A236" s="95"/>
      <c r="B236" s="44"/>
      <c r="C236" s="44"/>
      <c r="D236" s="45"/>
      <c r="E236" s="44"/>
      <c r="F236" s="44"/>
      <c r="G236" s="99"/>
      <c r="H236" s="100"/>
      <c r="I236" s="101"/>
      <c r="J236" s="46" t="s">
        <v>39</v>
      </c>
      <c r="K236" s="46"/>
      <c r="L236" s="46"/>
      <c r="M236" s="47"/>
      <c r="N236" s="19"/>
      <c r="V236" s="52">
        <v>0</v>
      </c>
    </row>
    <row r="237" spans="1:22" ht="21" thickBot="1" x14ac:dyDescent="0.35">
      <c r="A237" s="95"/>
      <c r="B237" s="28" t="s">
        <v>29</v>
      </c>
      <c r="C237" s="28" t="s">
        <v>30</v>
      </c>
      <c r="D237" s="28" t="s">
        <v>31</v>
      </c>
      <c r="E237" s="102" t="s">
        <v>32</v>
      </c>
      <c r="F237" s="102"/>
      <c r="G237" s="103"/>
      <c r="H237" s="104"/>
      <c r="I237" s="105"/>
      <c r="J237" s="49" t="s">
        <v>40</v>
      </c>
      <c r="K237" s="50"/>
      <c r="L237" s="50"/>
      <c r="M237" s="51"/>
      <c r="N237" s="19"/>
      <c r="V237" s="52"/>
    </row>
    <row r="238" spans="1:22" ht="15" thickBot="1" x14ac:dyDescent="0.35">
      <c r="A238" s="96"/>
      <c r="B238" s="53"/>
      <c r="C238" s="53"/>
      <c r="D238" s="54"/>
      <c r="E238" s="55" t="s">
        <v>36</v>
      </c>
      <c r="F238" s="56"/>
      <c r="G238" s="106"/>
      <c r="H238" s="107"/>
      <c r="I238" s="108"/>
      <c r="J238" s="49" t="s">
        <v>41</v>
      </c>
      <c r="K238" s="50"/>
      <c r="L238" s="50"/>
      <c r="M238" s="51"/>
      <c r="N238" s="19"/>
      <c r="V238" s="52"/>
    </row>
    <row r="239" spans="1:22" ht="21.6" thickTop="1" thickBot="1" x14ac:dyDescent="0.35">
      <c r="A239" s="94">
        <f t="shared" ref="A239" si="48">A235+1</f>
        <v>54</v>
      </c>
      <c r="B239" s="16" t="s">
        <v>19</v>
      </c>
      <c r="C239" s="16" t="s">
        <v>20</v>
      </c>
      <c r="D239" s="16" t="s">
        <v>21</v>
      </c>
      <c r="E239" s="97" t="s">
        <v>22</v>
      </c>
      <c r="F239" s="97"/>
      <c r="G239" s="97" t="s">
        <v>13</v>
      </c>
      <c r="H239" s="98"/>
      <c r="I239" s="17"/>
      <c r="J239" s="40" t="s">
        <v>39</v>
      </c>
      <c r="K239" s="41"/>
      <c r="L239" s="41"/>
      <c r="M239" s="42"/>
      <c r="N239" s="19"/>
      <c r="V239" s="52"/>
    </row>
    <row r="240" spans="1:22" ht="15" thickBot="1" x14ac:dyDescent="0.35">
      <c r="A240" s="95"/>
      <c r="B240" s="44"/>
      <c r="C240" s="44"/>
      <c r="D240" s="45"/>
      <c r="E240" s="44"/>
      <c r="F240" s="44"/>
      <c r="G240" s="99"/>
      <c r="H240" s="100"/>
      <c r="I240" s="101"/>
      <c r="J240" s="46" t="s">
        <v>39</v>
      </c>
      <c r="K240" s="46"/>
      <c r="L240" s="46"/>
      <c r="M240" s="47"/>
      <c r="N240" s="19"/>
      <c r="V240" s="52">
        <v>0</v>
      </c>
    </row>
    <row r="241" spans="1:22" ht="21" thickBot="1" x14ac:dyDescent="0.35">
      <c r="A241" s="95"/>
      <c r="B241" s="28" t="s">
        <v>29</v>
      </c>
      <c r="C241" s="28" t="s">
        <v>30</v>
      </c>
      <c r="D241" s="28" t="s">
        <v>31</v>
      </c>
      <c r="E241" s="102" t="s">
        <v>32</v>
      </c>
      <c r="F241" s="102"/>
      <c r="G241" s="103"/>
      <c r="H241" s="104"/>
      <c r="I241" s="105"/>
      <c r="J241" s="49" t="s">
        <v>40</v>
      </c>
      <c r="K241" s="50"/>
      <c r="L241" s="50"/>
      <c r="M241" s="51"/>
      <c r="N241" s="19"/>
      <c r="V241" s="52"/>
    </row>
    <row r="242" spans="1:22" ht="15" thickBot="1" x14ac:dyDescent="0.35">
      <c r="A242" s="96"/>
      <c r="B242" s="53"/>
      <c r="C242" s="53"/>
      <c r="D242" s="54"/>
      <c r="E242" s="55" t="s">
        <v>36</v>
      </c>
      <c r="F242" s="56"/>
      <c r="G242" s="106"/>
      <c r="H242" s="107"/>
      <c r="I242" s="108"/>
      <c r="J242" s="49" t="s">
        <v>41</v>
      </c>
      <c r="K242" s="50"/>
      <c r="L242" s="50"/>
      <c r="M242" s="51"/>
      <c r="N242" s="19"/>
      <c r="V242" s="52"/>
    </row>
    <row r="243" spans="1:22" ht="21.6" thickTop="1" thickBot="1" x14ac:dyDescent="0.35">
      <c r="A243" s="94">
        <f t="shared" ref="A243" si="49">A239+1</f>
        <v>55</v>
      </c>
      <c r="B243" s="16" t="s">
        <v>19</v>
      </c>
      <c r="C243" s="16" t="s">
        <v>20</v>
      </c>
      <c r="D243" s="16" t="s">
        <v>21</v>
      </c>
      <c r="E243" s="97" t="s">
        <v>22</v>
      </c>
      <c r="F243" s="97"/>
      <c r="G243" s="97" t="s">
        <v>13</v>
      </c>
      <c r="H243" s="98"/>
      <c r="I243" s="17"/>
      <c r="J243" s="40" t="s">
        <v>39</v>
      </c>
      <c r="K243" s="41"/>
      <c r="L243" s="41"/>
      <c r="M243" s="42"/>
      <c r="N243" s="19"/>
      <c r="V243" s="52"/>
    </row>
    <row r="244" spans="1:22" ht="15" thickBot="1" x14ac:dyDescent="0.35">
      <c r="A244" s="95"/>
      <c r="B244" s="44"/>
      <c r="C244" s="44"/>
      <c r="D244" s="45"/>
      <c r="E244" s="44"/>
      <c r="F244" s="44"/>
      <c r="G244" s="99"/>
      <c r="H244" s="100"/>
      <c r="I244" s="101"/>
      <c r="J244" s="46" t="s">
        <v>39</v>
      </c>
      <c r="K244" s="46"/>
      <c r="L244" s="46"/>
      <c r="M244" s="47"/>
      <c r="N244" s="19"/>
      <c r="V244" s="52">
        <v>0</v>
      </c>
    </row>
    <row r="245" spans="1:22" ht="21" thickBot="1" x14ac:dyDescent="0.35">
      <c r="A245" s="95"/>
      <c r="B245" s="28" t="s">
        <v>29</v>
      </c>
      <c r="C245" s="28" t="s">
        <v>30</v>
      </c>
      <c r="D245" s="28" t="s">
        <v>31</v>
      </c>
      <c r="E245" s="102" t="s">
        <v>32</v>
      </c>
      <c r="F245" s="102"/>
      <c r="G245" s="103"/>
      <c r="H245" s="104"/>
      <c r="I245" s="105"/>
      <c r="J245" s="49" t="s">
        <v>40</v>
      </c>
      <c r="K245" s="50"/>
      <c r="L245" s="50"/>
      <c r="M245" s="51"/>
      <c r="N245" s="19"/>
      <c r="V245" s="52"/>
    </row>
    <row r="246" spans="1:22" ht="15" thickBot="1" x14ac:dyDescent="0.35">
      <c r="A246" s="96"/>
      <c r="B246" s="53"/>
      <c r="C246" s="53"/>
      <c r="D246" s="54"/>
      <c r="E246" s="55" t="s">
        <v>36</v>
      </c>
      <c r="F246" s="56"/>
      <c r="G246" s="106"/>
      <c r="H246" s="107"/>
      <c r="I246" s="108"/>
      <c r="J246" s="49" t="s">
        <v>41</v>
      </c>
      <c r="K246" s="50"/>
      <c r="L246" s="50"/>
      <c r="M246" s="51"/>
      <c r="N246" s="19"/>
      <c r="V246" s="52"/>
    </row>
    <row r="247" spans="1:22" ht="21.6" thickTop="1" thickBot="1" x14ac:dyDescent="0.35">
      <c r="A247" s="94">
        <f t="shared" ref="A247" si="50">A243+1</f>
        <v>56</v>
      </c>
      <c r="B247" s="16" t="s">
        <v>19</v>
      </c>
      <c r="C247" s="16" t="s">
        <v>20</v>
      </c>
      <c r="D247" s="16" t="s">
        <v>21</v>
      </c>
      <c r="E247" s="97" t="s">
        <v>22</v>
      </c>
      <c r="F247" s="97"/>
      <c r="G247" s="97" t="s">
        <v>13</v>
      </c>
      <c r="H247" s="98"/>
      <c r="I247" s="17"/>
      <c r="J247" s="40" t="s">
        <v>39</v>
      </c>
      <c r="K247" s="41"/>
      <c r="L247" s="41"/>
      <c r="M247" s="42"/>
      <c r="N247" s="19"/>
      <c r="V247" s="52"/>
    </row>
    <row r="248" spans="1:22" ht="15" thickBot="1" x14ac:dyDescent="0.35">
      <c r="A248" s="95"/>
      <c r="B248" s="44"/>
      <c r="C248" s="44"/>
      <c r="D248" s="45"/>
      <c r="E248" s="44"/>
      <c r="F248" s="44"/>
      <c r="G248" s="99"/>
      <c r="H248" s="100"/>
      <c r="I248" s="101"/>
      <c r="J248" s="46" t="s">
        <v>39</v>
      </c>
      <c r="K248" s="46"/>
      <c r="L248" s="46"/>
      <c r="M248" s="47"/>
      <c r="N248" s="19"/>
      <c r="V248" s="52">
        <v>0</v>
      </c>
    </row>
    <row r="249" spans="1:22" ht="21" thickBot="1" x14ac:dyDescent="0.35">
      <c r="A249" s="95"/>
      <c r="B249" s="28" t="s">
        <v>29</v>
      </c>
      <c r="C249" s="28" t="s">
        <v>30</v>
      </c>
      <c r="D249" s="28" t="s">
        <v>31</v>
      </c>
      <c r="E249" s="102" t="s">
        <v>32</v>
      </c>
      <c r="F249" s="102"/>
      <c r="G249" s="103"/>
      <c r="H249" s="104"/>
      <c r="I249" s="105"/>
      <c r="J249" s="49" t="s">
        <v>40</v>
      </c>
      <c r="K249" s="50"/>
      <c r="L249" s="50"/>
      <c r="M249" s="51"/>
      <c r="N249" s="19"/>
      <c r="V249" s="52"/>
    </row>
    <row r="250" spans="1:22" ht="15" thickBot="1" x14ac:dyDescent="0.35">
      <c r="A250" s="96"/>
      <c r="B250" s="53"/>
      <c r="C250" s="53"/>
      <c r="D250" s="54"/>
      <c r="E250" s="55" t="s">
        <v>36</v>
      </c>
      <c r="F250" s="56"/>
      <c r="G250" s="106"/>
      <c r="H250" s="107"/>
      <c r="I250" s="108"/>
      <c r="J250" s="49" t="s">
        <v>41</v>
      </c>
      <c r="K250" s="50"/>
      <c r="L250" s="50"/>
      <c r="M250" s="51"/>
      <c r="N250" s="19"/>
      <c r="V250" s="52"/>
    </row>
    <row r="251" spans="1:22" ht="21.6" thickTop="1" thickBot="1" x14ac:dyDescent="0.35">
      <c r="A251" s="94">
        <f t="shared" ref="A251" si="51">A247+1</f>
        <v>57</v>
      </c>
      <c r="B251" s="16" t="s">
        <v>19</v>
      </c>
      <c r="C251" s="16" t="s">
        <v>20</v>
      </c>
      <c r="D251" s="16" t="s">
        <v>21</v>
      </c>
      <c r="E251" s="97" t="s">
        <v>22</v>
      </c>
      <c r="F251" s="97"/>
      <c r="G251" s="97" t="s">
        <v>13</v>
      </c>
      <c r="H251" s="98"/>
      <c r="I251" s="17"/>
      <c r="J251" s="40" t="s">
        <v>39</v>
      </c>
      <c r="K251" s="41"/>
      <c r="L251" s="41"/>
      <c r="M251" s="42"/>
      <c r="N251" s="19"/>
      <c r="V251" s="52"/>
    </row>
    <row r="252" spans="1:22" ht="15" thickBot="1" x14ac:dyDescent="0.35">
      <c r="A252" s="95"/>
      <c r="B252" s="44"/>
      <c r="C252" s="44"/>
      <c r="D252" s="45"/>
      <c r="E252" s="44"/>
      <c r="F252" s="44"/>
      <c r="G252" s="99"/>
      <c r="H252" s="100"/>
      <c r="I252" s="101"/>
      <c r="J252" s="46" t="s">
        <v>39</v>
      </c>
      <c r="K252" s="46"/>
      <c r="L252" s="46"/>
      <c r="M252" s="47"/>
      <c r="N252" s="19"/>
      <c r="V252" s="52">
        <v>0</v>
      </c>
    </row>
    <row r="253" spans="1:22" ht="21" thickBot="1" x14ac:dyDescent="0.35">
      <c r="A253" s="95"/>
      <c r="B253" s="28" t="s">
        <v>29</v>
      </c>
      <c r="C253" s="28" t="s">
        <v>30</v>
      </c>
      <c r="D253" s="28" t="s">
        <v>31</v>
      </c>
      <c r="E253" s="102" t="s">
        <v>32</v>
      </c>
      <c r="F253" s="102"/>
      <c r="G253" s="103"/>
      <c r="H253" s="104"/>
      <c r="I253" s="105"/>
      <c r="J253" s="49" t="s">
        <v>40</v>
      </c>
      <c r="K253" s="50"/>
      <c r="L253" s="50"/>
      <c r="M253" s="51"/>
      <c r="N253" s="19"/>
      <c r="V253" s="52"/>
    </row>
    <row r="254" spans="1:22" ht="15" thickBot="1" x14ac:dyDescent="0.35">
      <c r="A254" s="96"/>
      <c r="B254" s="53"/>
      <c r="C254" s="53"/>
      <c r="D254" s="54"/>
      <c r="E254" s="55" t="s">
        <v>36</v>
      </c>
      <c r="F254" s="56"/>
      <c r="G254" s="106"/>
      <c r="H254" s="107"/>
      <c r="I254" s="108"/>
      <c r="J254" s="49" t="s">
        <v>41</v>
      </c>
      <c r="K254" s="50"/>
      <c r="L254" s="50"/>
      <c r="M254" s="51"/>
      <c r="N254" s="19"/>
      <c r="V254" s="52"/>
    </row>
    <row r="255" spans="1:22" ht="21.6" thickTop="1" thickBot="1" x14ac:dyDescent="0.35">
      <c r="A255" s="94">
        <f t="shared" ref="A255" si="52">A251+1</f>
        <v>58</v>
      </c>
      <c r="B255" s="16" t="s">
        <v>19</v>
      </c>
      <c r="C255" s="16" t="s">
        <v>20</v>
      </c>
      <c r="D255" s="16" t="s">
        <v>21</v>
      </c>
      <c r="E255" s="97" t="s">
        <v>22</v>
      </c>
      <c r="F255" s="97"/>
      <c r="G255" s="97" t="s">
        <v>13</v>
      </c>
      <c r="H255" s="98"/>
      <c r="I255" s="17"/>
      <c r="J255" s="40" t="s">
        <v>39</v>
      </c>
      <c r="K255" s="41"/>
      <c r="L255" s="41"/>
      <c r="M255" s="42"/>
      <c r="N255" s="19"/>
      <c r="V255" s="52"/>
    </row>
    <row r="256" spans="1:22" ht="15" thickBot="1" x14ac:dyDescent="0.35">
      <c r="A256" s="95"/>
      <c r="B256" s="44"/>
      <c r="C256" s="44"/>
      <c r="D256" s="45"/>
      <c r="E256" s="44"/>
      <c r="F256" s="44"/>
      <c r="G256" s="99"/>
      <c r="H256" s="100"/>
      <c r="I256" s="101"/>
      <c r="J256" s="46" t="s">
        <v>39</v>
      </c>
      <c r="K256" s="46"/>
      <c r="L256" s="46"/>
      <c r="M256" s="47"/>
      <c r="N256" s="19"/>
      <c r="V256" s="52">
        <v>0</v>
      </c>
    </row>
    <row r="257" spans="1:22" ht="21" thickBot="1" x14ac:dyDescent="0.35">
      <c r="A257" s="95"/>
      <c r="B257" s="28" t="s">
        <v>29</v>
      </c>
      <c r="C257" s="28" t="s">
        <v>30</v>
      </c>
      <c r="D257" s="28" t="s">
        <v>31</v>
      </c>
      <c r="E257" s="102" t="s">
        <v>32</v>
      </c>
      <c r="F257" s="102"/>
      <c r="G257" s="103"/>
      <c r="H257" s="104"/>
      <c r="I257" s="105"/>
      <c r="J257" s="49" t="s">
        <v>40</v>
      </c>
      <c r="K257" s="50"/>
      <c r="L257" s="50"/>
      <c r="M257" s="51"/>
      <c r="N257" s="19"/>
      <c r="V257" s="52"/>
    </row>
    <row r="258" spans="1:22" ht="15" thickBot="1" x14ac:dyDescent="0.35">
      <c r="A258" s="96"/>
      <c r="B258" s="53"/>
      <c r="C258" s="53"/>
      <c r="D258" s="54"/>
      <c r="E258" s="55" t="s">
        <v>36</v>
      </c>
      <c r="F258" s="56"/>
      <c r="G258" s="106"/>
      <c r="H258" s="107"/>
      <c r="I258" s="108"/>
      <c r="J258" s="49" t="s">
        <v>41</v>
      </c>
      <c r="K258" s="50"/>
      <c r="L258" s="50"/>
      <c r="M258" s="51"/>
      <c r="N258" s="19"/>
      <c r="V258" s="52"/>
    </row>
    <row r="259" spans="1:22" ht="21.6" thickTop="1" thickBot="1" x14ac:dyDescent="0.35">
      <c r="A259" s="94">
        <f t="shared" ref="A259" si="53">A255+1</f>
        <v>59</v>
      </c>
      <c r="B259" s="16" t="s">
        <v>19</v>
      </c>
      <c r="C259" s="16" t="s">
        <v>20</v>
      </c>
      <c r="D259" s="16" t="s">
        <v>21</v>
      </c>
      <c r="E259" s="97" t="s">
        <v>22</v>
      </c>
      <c r="F259" s="97"/>
      <c r="G259" s="97" t="s">
        <v>13</v>
      </c>
      <c r="H259" s="98"/>
      <c r="I259" s="17"/>
      <c r="J259" s="40" t="s">
        <v>39</v>
      </c>
      <c r="K259" s="41"/>
      <c r="L259" s="41"/>
      <c r="M259" s="42"/>
      <c r="N259" s="19"/>
      <c r="V259" s="52"/>
    </row>
    <row r="260" spans="1:22" ht="15" thickBot="1" x14ac:dyDescent="0.35">
      <c r="A260" s="95"/>
      <c r="B260" s="44"/>
      <c r="C260" s="44"/>
      <c r="D260" s="45"/>
      <c r="E260" s="44"/>
      <c r="F260" s="44"/>
      <c r="G260" s="99"/>
      <c r="H260" s="100"/>
      <c r="I260" s="101"/>
      <c r="J260" s="46" t="s">
        <v>39</v>
      </c>
      <c r="K260" s="46"/>
      <c r="L260" s="46"/>
      <c r="M260" s="47"/>
      <c r="N260" s="19"/>
      <c r="V260" s="52">
        <v>0</v>
      </c>
    </row>
    <row r="261" spans="1:22" ht="21" thickBot="1" x14ac:dyDescent="0.35">
      <c r="A261" s="95"/>
      <c r="B261" s="28" t="s">
        <v>29</v>
      </c>
      <c r="C261" s="28" t="s">
        <v>30</v>
      </c>
      <c r="D261" s="28" t="s">
        <v>31</v>
      </c>
      <c r="E261" s="102" t="s">
        <v>32</v>
      </c>
      <c r="F261" s="102"/>
      <c r="G261" s="103"/>
      <c r="H261" s="104"/>
      <c r="I261" s="105"/>
      <c r="J261" s="49" t="s">
        <v>40</v>
      </c>
      <c r="K261" s="50"/>
      <c r="L261" s="50"/>
      <c r="M261" s="51"/>
      <c r="N261" s="19"/>
      <c r="V261" s="52"/>
    </row>
    <row r="262" spans="1:22" ht="15" thickBot="1" x14ac:dyDescent="0.35">
      <c r="A262" s="96"/>
      <c r="B262" s="53"/>
      <c r="C262" s="53"/>
      <c r="D262" s="54"/>
      <c r="E262" s="55" t="s">
        <v>36</v>
      </c>
      <c r="F262" s="56"/>
      <c r="G262" s="106"/>
      <c r="H262" s="107"/>
      <c r="I262" s="108"/>
      <c r="J262" s="49" t="s">
        <v>41</v>
      </c>
      <c r="K262" s="50"/>
      <c r="L262" s="50"/>
      <c r="M262" s="51"/>
      <c r="N262" s="19"/>
      <c r="V262" s="52"/>
    </row>
    <row r="263" spans="1:22" ht="21.6" thickTop="1" thickBot="1" x14ac:dyDescent="0.35">
      <c r="A263" s="94">
        <f t="shared" ref="A263" si="54">A259+1</f>
        <v>60</v>
      </c>
      <c r="B263" s="16" t="s">
        <v>19</v>
      </c>
      <c r="C263" s="16" t="s">
        <v>20</v>
      </c>
      <c r="D263" s="16" t="s">
        <v>21</v>
      </c>
      <c r="E263" s="97" t="s">
        <v>22</v>
      </c>
      <c r="F263" s="97"/>
      <c r="G263" s="97" t="s">
        <v>13</v>
      </c>
      <c r="H263" s="98"/>
      <c r="I263" s="17"/>
      <c r="J263" s="40" t="s">
        <v>39</v>
      </c>
      <c r="K263" s="41"/>
      <c r="L263" s="41"/>
      <c r="M263" s="42"/>
      <c r="N263" s="19"/>
      <c r="V263" s="52"/>
    </row>
    <row r="264" spans="1:22" ht="15" thickBot="1" x14ac:dyDescent="0.35">
      <c r="A264" s="95"/>
      <c r="B264" s="44"/>
      <c r="C264" s="44"/>
      <c r="D264" s="45"/>
      <c r="E264" s="44"/>
      <c r="F264" s="44"/>
      <c r="G264" s="99"/>
      <c r="H264" s="100"/>
      <c r="I264" s="101"/>
      <c r="J264" s="46" t="s">
        <v>39</v>
      </c>
      <c r="K264" s="46"/>
      <c r="L264" s="46"/>
      <c r="M264" s="47"/>
      <c r="N264" s="19"/>
      <c r="V264" s="52">
        <v>0</v>
      </c>
    </row>
    <row r="265" spans="1:22" ht="21" thickBot="1" x14ac:dyDescent="0.35">
      <c r="A265" s="95"/>
      <c r="B265" s="28" t="s">
        <v>29</v>
      </c>
      <c r="C265" s="28" t="s">
        <v>30</v>
      </c>
      <c r="D265" s="28" t="s">
        <v>31</v>
      </c>
      <c r="E265" s="102" t="s">
        <v>32</v>
      </c>
      <c r="F265" s="102"/>
      <c r="G265" s="103"/>
      <c r="H265" s="104"/>
      <c r="I265" s="105"/>
      <c r="J265" s="49" t="s">
        <v>40</v>
      </c>
      <c r="K265" s="50"/>
      <c r="L265" s="50"/>
      <c r="M265" s="51"/>
      <c r="N265" s="19"/>
      <c r="V265" s="52"/>
    </row>
    <row r="266" spans="1:22" ht="15" thickBot="1" x14ac:dyDescent="0.35">
      <c r="A266" s="96"/>
      <c r="B266" s="53"/>
      <c r="C266" s="53"/>
      <c r="D266" s="54"/>
      <c r="E266" s="55" t="s">
        <v>36</v>
      </c>
      <c r="F266" s="56"/>
      <c r="G266" s="106"/>
      <c r="H266" s="107"/>
      <c r="I266" s="108"/>
      <c r="J266" s="49" t="s">
        <v>41</v>
      </c>
      <c r="K266" s="50"/>
      <c r="L266" s="50"/>
      <c r="M266" s="51"/>
      <c r="N266" s="19"/>
      <c r="V266" s="52"/>
    </row>
    <row r="267" spans="1:22" ht="21.6" thickTop="1" thickBot="1" x14ac:dyDescent="0.35">
      <c r="A267" s="94">
        <f t="shared" ref="A267" si="55">A263+1</f>
        <v>61</v>
      </c>
      <c r="B267" s="16" t="s">
        <v>19</v>
      </c>
      <c r="C267" s="16" t="s">
        <v>20</v>
      </c>
      <c r="D267" s="16" t="s">
        <v>21</v>
      </c>
      <c r="E267" s="97" t="s">
        <v>22</v>
      </c>
      <c r="F267" s="97"/>
      <c r="G267" s="97" t="s">
        <v>13</v>
      </c>
      <c r="H267" s="98"/>
      <c r="I267" s="17"/>
      <c r="J267" s="40" t="s">
        <v>39</v>
      </c>
      <c r="K267" s="41"/>
      <c r="L267" s="41"/>
      <c r="M267" s="42"/>
      <c r="N267" s="19"/>
      <c r="V267" s="52"/>
    </row>
    <row r="268" spans="1:22" ht="15" thickBot="1" x14ac:dyDescent="0.35">
      <c r="A268" s="95"/>
      <c r="B268" s="44"/>
      <c r="C268" s="44"/>
      <c r="D268" s="45"/>
      <c r="E268" s="44"/>
      <c r="F268" s="44"/>
      <c r="G268" s="99"/>
      <c r="H268" s="100"/>
      <c r="I268" s="101"/>
      <c r="J268" s="46" t="s">
        <v>39</v>
      </c>
      <c r="K268" s="46"/>
      <c r="L268" s="46"/>
      <c r="M268" s="47"/>
      <c r="N268" s="19"/>
      <c r="V268" s="52">
        <v>0</v>
      </c>
    </row>
    <row r="269" spans="1:22" ht="21" thickBot="1" x14ac:dyDescent="0.35">
      <c r="A269" s="95"/>
      <c r="B269" s="28" t="s">
        <v>29</v>
      </c>
      <c r="C269" s="28" t="s">
        <v>30</v>
      </c>
      <c r="D269" s="28" t="s">
        <v>31</v>
      </c>
      <c r="E269" s="102" t="s">
        <v>32</v>
      </c>
      <c r="F269" s="102"/>
      <c r="G269" s="103"/>
      <c r="H269" s="104"/>
      <c r="I269" s="105"/>
      <c r="J269" s="49" t="s">
        <v>40</v>
      </c>
      <c r="K269" s="50"/>
      <c r="L269" s="50"/>
      <c r="M269" s="51"/>
      <c r="N269" s="19"/>
      <c r="V269" s="52"/>
    </row>
    <row r="270" spans="1:22" ht="15" thickBot="1" x14ac:dyDescent="0.35">
      <c r="A270" s="96"/>
      <c r="B270" s="53"/>
      <c r="C270" s="53"/>
      <c r="D270" s="54"/>
      <c r="E270" s="55" t="s">
        <v>36</v>
      </c>
      <c r="F270" s="56"/>
      <c r="G270" s="106"/>
      <c r="H270" s="107"/>
      <c r="I270" s="108"/>
      <c r="J270" s="49" t="s">
        <v>41</v>
      </c>
      <c r="K270" s="50"/>
      <c r="L270" s="50"/>
      <c r="M270" s="51"/>
      <c r="N270" s="19"/>
      <c r="V270" s="52"/>
    </row>
    <row r="271" spans="1:22" ht="21.6" thickTop="1" thickBot="1" x14ac:dyDescent="0.35">
      <c r="A271" s="94">
        <f t="shared" ref="A271" si="56">A267+1</f>
        <v>62</v>
      </c>
      <c r="B271" s="16" t="s">
        <v>19</v>
      </c>
      <c r="C271" s="16" t="s">
        <v>20</v>
      </c>
      <c r="D271" s="16" t="s">
        <v>21</v>
      </c>
      <c r="E271" s="97" t="s">
        <v>22</v>
      </c>
      <c r="F271" s="97"/>
      <c r="G271" s="97" t="s">
        <v>13</v>
      </c>
      <c r="H271" s="98"/>
      <c r="I271" s="17"/>
      <c r="J271" s="40" t="s">
        <v>39</v>
      </c>
      <c r="K271" s="41"/>
      <c r="L271" s="41"/>
      <c r="M271" s="42"/>
      <c r="N271" s="19"/>
      <c r="V271" s="52"/>
    </row>
    <row r="272" spans="1:22" ht="15" thickBot="1" x14ac:dyDescent="0.35">
      <c r="A272" s="95"/>
      <c r="B272" s="44"/>
      <c r="C272" s="44"/>
      <c r="D272" s="45"/>
      <c r="E272" s="44"/>
      <c r="F272" s="44"/>
      <c r="G272" s="99"/>
      <c r="H272" s="100"/>
      <c r="I272" s="101"/>
      <c r="J272" s="46" t="s">
        <v>39</v>
      </c>
      <c r="K272" s="46"/>
      <c r="L272" s="46"/>
      <c r="M272" s="47"/>
      <c r="N272" s="19"/>
      <c r="V272" s="52">
        <v>0</v>
      </c>
    </row>
    <row r="273" spans="1:22" ht="21" thickBot="1" x14ac:dyDescent="0.35">
      <c r="A273" s="95"/>
      <c r="B273" s="28" t="s">
        <v>29</v>
      </c>
      <c r="C273" s="28" t="s">
        <v>30</v>
      </c>
      <c r="D273" s="28" t="s">
        <v>31</v>
      </c>
      <c r="E273" s="102" t="s">
        <v>32</v>
      </c>
      <c r="F273" s="102"/>
      <c r="G273" s="103"/>
      <c r="H273" s="104"/>
      <c r="I273" s="105"/>
      <c r="J273" s="49" t="s">
        <v>40</v>
      </c>
      <c r="K273" s="50"/>
      <c r="L273" s="50"/>
      <c r="M273" s="51"/>
      <c r="N273" s="19"/>
      <c r="V273" s="52"/>
    </row>
    <row r="274" spans="1:22" ht="15" thickBot="1" x14ac:dyDescent="0.35">
      <c r="A274" s="96"/>
      <c r="B274" s="53"/>
      <c r="C274" s="53"/>
      <c r="D274" s="54"/>
      <c r="E274" s="55" t="s">
        <v>36</v>
      </c>
      <c r="F274" s="56"/>
      <c r="G274" s="106"/>
      <c r="H274" s="107"/>
      <c r="I274" s="108"/>
      <c r="J274" s="49" t="s">
        <v>41</v>
      </c>
      <c r="K274" s="50"/>
      <c r="L274" s="50"/>
      <c r="M274" s="51"/>
      <c r="N274" s="19"/>
      <c r="V274" s="52"/>
    </row>
    <row r="275" spans="1:22" ht="21.6" thickTop="1" thickBot="1" x14ac:dyDescent="0.35">
      <c r="A275" s="94">
        <f t="shared" ref="A275" si="57">A271+1</f>
        <v>63</v>
      </c>
      <c r="B275" s="16" t="s">
        <v>19</v>
      </c>
      <c r="C275" s="16" t="s">
        <v>20</v>
      </c>
      <c r="D275" s="16" t="s">
        <v>21</v>
      </c>
      <c r="E275" s="97" t="s">
        <v>22</v>
      </c>
      <c r="F275" s="97"/>
      <c r="G275" s="97" t="s">
        <v>13</v>
      </c>
      <c r="H275" s="98"/>
      <c r="I275" s="17"/>
      <c r="J275" s="40" t="s">
        <v>39</v>
      </c>
      <c r="K275" s="41"/>
      <c r="L275" s="41"/>
      <c r="M275" s="42"/>
      <c r="N275" s="19"/>
      <c r="V275" s="52"/>
    </row>
    <row r="276" spans="1:22" ht="15" thickBot="1" x14ac:dyDescent="0.35">
      <c r="A276" s="95"/>
      <c r="B276" s="44"/>
      <c r="C276" s="44"/>
      <c r="D276" s="45"/>
      <c r="E276" s="44"/>
      <c r="F276" s="44"/>
      <c r="G276" s="99"/>
      <c r="H276" s="100"/>
      <c r="I276" s="101"/>
      <c r="J276" s="46" t="s">
        <v>39</v>
      </c>
      <c r="K276" s="46"/>
      <c r="L276" s="46"/>
      <c r="M276" s="47"/>
      <c r="N276" s="19"/>
      <c r="V276" s="52">
        <v>0</v>
      </c>
    </row>
    <row r="277" spans="1:22" ht="21" thickBot="1" x14ac:dyDescent="0.35">
      <c r="A277" s="95"/>
      <c r="B277" s="28" t="s">
        <v>29</v>
      </c>
      <c r="C277" s="28" t="s">
        <v>30</v>
      </c>
      <c r="D277" s="28" t="s">
        <v>31</v>
      </c>
      <c r="E277" s="102" t="s">
        <v>32</v>
      </c>
      <c r="F277" s="102"/>
      <c r="G277" s="103"/>
      <c r="H277" s="104"/>
      <c r="I277" s="105"/>
      <c r="J277" s="49" t="s">
        <v>40</v>
      </c>
      <c r="K277" s="50"/>
      <c r="L277" s="50"/>
      <c r="M277" s="51"/>
      <c r="N277" s="19"/>
      <c r="V277" s="52"/>
    </row>
    <row r="278" spans="1:22" ht="15" thickBot="1" x14ac:dyDescent="0.35">
      <c r="A278" s="96"/>
      <c r="B278" s="53"/>
      <c r="C278" s="53"/>
      <c r="D278" s="54"/>
      <c r="E278" s="55" t="s">
        <v>36</v>
      </c>
      <c r="F278" s="56"/>
      <c r="G278" s="106"/>
      <c r="H278" s="107"/>
      <c r="I278" s="108"/>
      <c r="J278" s="49" t="s">
        <v>41</v>
      </c>
      <c r="K278" s="50"/>
      <c r="L278" s="50"/>
      <c r="M278" s="51"/>
      <c r="N278" s="19"/>
      <c r="V278" s="52"/>
    </row>
    <row r="279" spans="1:22" ht="21.6" thickTop="1" thickBot="1" x14ac:dyDescent="0.35">
      <c r="A279" s="94">
        <f t="shared" ref="A279" si="58">A275+1</f>
        <v>64</v>
      </c>
      <c r="B279" s="16" t="s">
        <v>19</v>
      </c>
      <c r="C279" s="16" t="s">
        <v>20</v>
      </c>
      <c r="D279" s="16" t="s">
        <v>21</v>
      </c>
      <c r="E279" s="97" t="s">
        <v>22</v>
      </c>
      <c r="F279" s="97"/>
      <c r="G279" s="97" t="s">
        <v>13</v>
      </c>
      <c r="H279" s="98"/>
      <c r="I279" s="17"/>
      <c r="J279" s="40" t="s">
        <v>39</v>
      </c>
      <c r="K279" s="41"/>
      <c r="L279" s="41"/>
      <c r="M279" s="42"/>
      <c r="N279" s="19"/>
      <c r="V279" s="52"/>
    </row>
    <row r="280" spans="1:22" ht="15" thickBot="1" x14ac:dyDescent="0.35">
      <c r="A280" s="95"/>
      <c r="B280" s="44"/>
      <c r="C280" s="44"/>
      <c r="D280" s="45"/>
      <c r="E280" s="44"/>
      <c r="F280" s="44"/>
      <c r="G280" s="99"/>
      <c r="H280" s="100"/>
      <c r="I280" s="101"/>
      <c r="J280" s="46" t="s">
        <v>39</v>
      </c>
      <c r="K280" s="46"/>
      <c r="L280" s="46"/>
      <c r="M280" s="47"/>
      <c r="N280" s="19"/>
      <c r="V280" s="52">
        <v>0</v>
      </c>
    </row>
    <row r="281" spans="1:22" ht="21" thickBot="1" x14ac:dyDescent="0.35">
      <c r="A281" s="95"/>
      <c r="B281" s="28" t="s">
        <v>29</v>
      </c>
      <c r="C281" s="28" t="s">
        <v>30</v>
      </c>
      <c r="D281" s="28" t="s">
        <v>31</v>
      </c>
      <c r="E281" s="102" t="s">
        <v>32</v>
      </c>
      <c r="F281" s="102"/>
      <c r="G281" s="103"/>
      <c r="H281" s="104"/>
      <c r="I281" s="105"/>
      <c r="J281" s="49" t="s">
        <v>40</v>
      </c>
      <c r="K281" s="50"/>
      <c r="L281" s="50"/>
      <c r="M281" s="51"/>
      <c r="N281" s="19"/>
      <c r="V281" s="52"/>
    </row>
    <row r="282" spans="1:22" ht="15" thickBot="1" x14ac:dyDescent="0.35">
      <c r="A282" s="96"/>
      <c r="B282" s="53"/>
      <c r="C282" s="53"/>
      <c r="D282" s="54"/>
      <c r="E282" s="55" t="s">
        <v>36</v>
      </c>
      <c r="F282" s="56"/>
      <c r="G282" s="106"/>
      <c r="H282" s="107"/>
      <c r="I282" s="108"/>
      <c r="J282" s="49" t="s">
        <v>41</v>
      </c>
      <c r="K282" s="50"/>
      <c r="L282" s="50"/>
      <c r="M282" s="51"/>
      <c r="N282" s="19"/>
      <c r="V282" s="52"/>
    </row>
    <row r="283" spans="1:22" ht="21.6" thickTop="1" thickBot="1" x14ac:dyDescent="0.35">
      <c r="A283" s="94">
        <f t="shared" ref="A283" si="59">A279+1</f>
        <v>65</v>
      </c>
      <c r="B283" s="16" t="s">
        <v>19</v>
      </c>
      <c r="C283" s="16" t="s">
        <v>20</v>
      </c>
      <c r="D283" s="16" t="s">
        <v>21</v>
      </c>
      <c r="E283" s="97" t="s">
        <v>22</v>
      </c>
      <c r="F283" s="97"/>
      <c r="G283" s="97" t="s">
        <v>13</v>
      </c>
      <c r="H283" s="98"/>
      <c r="I283" s="17"/>
      <c r="J283" s="40" t="s">
        <v>39</v>
      </c>
      <c r="K283" s="41"/>
      <c r="L283" s="41"/>
      <c r="M283" s="42"/>
      <c r="N283" s="19"/>
      <c r="V283" s="52"/>
    </row>
    <row r="284" spans="1:22" ht="15" thickBot="1" x14ac:dyDescent="0.35">
      <c r="A284" s="95"/>
      <c r="B284" s="44"/>
      <c r="C284" s="44"/>
      <c r="D284" s="45"/>
      <c r="E284" s="44"/>
      <c r="F284" s="44"/>
      <c r="G284" s="99"/>
      <c r="H284" s="100"/>
      <c r="I284" s="101"/>
      <c r="J284" s="46" t="s">
        <v>39</v>
      </c>
      <c r="K284" s="46"/>
      <c r="L284" s="46"/>
      <c r="M284" s="47"/>
      <c r="N284" s="19"/>
      <c r="V284" s="52">
        <v>0</v>
      </c>
    </row>
    <row r="285" spans="1:22" ht="21" thickBot="1" x14ac:dyDescent="0.35">
      <c r="A285" s="95"/>
      <c r="B285" s="28" t="s">
        <v>29</v>
      </c>
      <c r="C285" s="28" t="s">
        <v>30</v>
      </c>
      <c r="D285" s="28" t="s">
        <v>31</v>
      </c>
      <c r="E285" s="102" t="s">
        <v>32</v>
      </c>
      <c r="F285" s="102"/>
      <c r="G285" s="103"/>
      <c r="H285" s="104"/>
      <c r="I285" s="105"/>
      <c r="J285" s="49" t="s">
        <v>40</v>
      </c>
      <c r="K285" s="50"/>
      <c r="L285" s="50"/>
      <c r="M285" s="51"/>
      <c r="N285" s="19"/>
      <c r="V285" s="52"/>
    </row>
    <row r="286" spans="1:22" ht="15" thickBot="1" x14ac:dyDescent="0.35">
      <c r="A286" s="96"/>
      <c r="B286" s="53"/>
      <c r="C286" s="53"/>
      <c r="D286" s="54"/>
      <c r="E286" s="55" t="s">
        <v>36</v>
      </c>
      <c r="F286" s="56"/>
      <c r="G286" s="106"/>
      <c r="H286" s="107"/>
      <c r="I286" s="108"/>
      <c r="J286" s="49" t="s">
        <v>41</v>
      </c>
      <c r="K286" s="50"/>
      <c r="L286" s="50"/>
      <c r="M286" s="51"/>
      <c r="N286" s="19"/>
      <c r="V286" s="52"/>
    </row>
    <row r="287" spans="1:22" ht="21.6" thickTop="1" thickBot="1" x14ac:dyDescent="0.35">
      <c r="A287" s="94">
        <f t="shared" ref="A287" si="60">A283+1</f>
        <v>66</v>
      </c>
      <c r="B287" s="16" t="s">
        <v>19</v>
      </c>
      <c r="C287" s="16" t="s">
        <v>20</v>
      </c>
      <c r="D287" s="16" t="s">
        <v>21</v>
      </c>
      <c r="E287" s="97" t="s">
        <v>22</v>
      </c>
      <c r="F287" s="97"/>
      <c r="G287" s="97" t="s">
        <v>13</v>
      </c>
      <c r="H287" s="98"/>
      <c r="I287" s="17"/>
      <c r="J287" s="40" t="s">
        <v>39</v>
      </c>
      <c r="K287" s="41"/>
      <c r="L287" s="41"/>
      <c r="M287" s="42"/>
      <c r="N287" s="19"/>
      <c r="V287" s="52"/>
    </row>
    <row r="288" spans="1:22" ht="15" thickBot="1" x14ac:dyDescent="0.35">
      <c r="A288" s="95"/>
      <c r="B288" s="44"/>
      <c r="C288" s="44"/>
      <c r="D288" s="45"/>
      <c r="E288" s="44"/>
      <c r="F288" s="44"/>
      <c r="G288" s="99"/>
      <c r="H288" s="100"/>
      <c r="I288" s="101"/>
      <c r="J288" s="46" t="s">
        <v>39</v>
      </c>
      <c r="K288" s="46"/>
      <c r="L288" s="46"/>
      <c r="M288" s="47"/>
      <c r="N288" s="19"/>
      <c r="V288" s="52">
        <v>0</v>
      </c>
    </row>
    <row r="289" spans="1:22" ht="21" thickBot="1" x14ac:dyDescent="0.35">
      <c r="A289" s="95"/>
      <c r="B289" s="28" t="s">
        <v>29</v>
      </c>
      <c r="C289" s="28" t="s">
        <v>30</v>
      </c>
      <c r="D289" s="28" t="s">
        <v>31</v>
      </c>
      <c r="E289" s="102" t="s">
        <v>32</v>
      </c>
      <c r="F289" s="102"/>
      <c r="G289" s="103"/>
      <c r="H289" s="104"/>
      <c r="I289" s="105"/>
      <c r="J289" s="49" t="s">
        <v>40</v>
      </c>
      <c r="K289" s="50"/>
      <c r="L289" s="50"/>
      <c r="M289" s="51"/>
      <c r="N289" s="19"/>
      <c r="V289" s="52"/>
    </row>
    <row r="290" spans="1:22" ht="15" thickBot="1" x14ac:dyDescent="0.35">
      <c r="A290" s="96"/>
      <c r="B290" s="53"/>
      <c r="C290" s="53"/>
      <c r="D290" s="54"/>
      <c r="E290" s="55" t="s">
        <v>36</v>
      </c>
      <c r="F290" s="56"/>
      <c r="G290" s="106"/>
      <c r="H290" s="107"/>
      <c r="I290" s="108"/>
      <c r="J290" s="49" t="s">
        <v>41</v>
      </c>
      <c r="K290" s="50"/>
      <c r="L290" s="50"/>
      <c r="M290" s="51"/>
      <c r="N290" s="19"/>
      <c r="V290" s="52"/>
    </row>
    <row r="291" spans="1:22" ht="21.6" thickTop="1" thickBot="1" x14ac:dyDescent="0.35">
      <c r="A291" s="94">
        <f t="shared" ref="A291" si="61">A287+1</f>
        <v>67</v>
      </c>
      <c r="B291" s="16" t="s">
        <v>19</v>
      </c>
      <c r="C291" s="16" t="s">
        <v>20</v>
      </c>
      <c r="D291" s="16" t="s">
        <v>21</v>
      </c>
      <c r="E291" s="97" t="s">
        <v>22</v>
      </c>
      <c r="F291" s="97"/>
      <c r="G291" s="97" t="s">
        <v>13</v>
      </c>
      <c r="H291" s="98"/>
      <c r="I291" s="17"/>
      <c r="J291" s="40" t="s">
        <v>39</v>
      </c>
      <c r="K291" s="41"/>
      <c r="L291" s="41"/>
      <c r="M291" s="42"/>
      <c r="N291" s="19"/>
      <c r="V291" s="52"/>
    </row>
    <row r="292" spans="1:22" ht="15" thickBot="1" x14ac:dyDescent="0.35">
      <c r="A292" s="95"/>
      <c r="B292" s="44"/>
      <c r="C292" s="44"/>
      <c r="D292" s="45"/>
      <c r="E292" s="44"/>
      <c r="F292" s="44"/>
      <c r="G292" s="99"/>
      <c r="H292" s="100"/>
      <c r="I292" s="101"/>
      <c r="J292" s="46" t="s">
        <v>39</v>
      </c>
      <c r="K292" s="46"/>
      <c r="L292" s="46"/>
      <c r="M292" s="47"/>
      <c r="N292" s="19"/>
      <c r="V292" s="52">
        <v>0</v>
      </c>
    </row>
    <row r="293" spans="1:22" ht="21" thickBot="1" x14ac:dyDescent="0.35">
      <c r="A293" s="95"/>
      <c r="B293" s="28" t="s">
        <v>29</v>
      </c>
      <c r="C293" s="28" t="s">
        <v>30</v>
      </c>
      <c r="D293" s="28" t="s">
        <v>31</v>
      </c>
      <c r="E293" s="102" t="s">
        <v>32</v>
      </c>
      <c r="F293" s="102"/>
      <c r="G293" s="103"/>
      <c r="H293" s="104"/>
      <c r="I293" s="105"/>
      <c r="J293" s="49" t="s">
        <v>40</v>
      </c>
      <c r="K293" s="50"/>
      <c r="L293" s="50"/>
      <c r="M293" s="51"/>
      <c r="N293" s="19"/>
      <c r="V293" s="52"/>
    </row>
    <row r="294" spans="1:22" ht="15" thickBot="1" x14ac:dyDescent="0.35">
      <c r="A294" s="96"/>
      <c r="B294" s="53"/>
      <c r="C294" s="53"/>
      <c r="D294" s="54"/>
      <c r="E294" s="55" t="s">
        <v>36</v>
      </c>
      <c r="F294" s="56"/>
      <c r="G294" s="106"/>
      <c r="H294" s="107"/>
      <c r="I294" s="108"/>
      <c r="J294" s="49" t="s">
        <v>41</v>
      </c>
      <c r="K294" s="50"/>
      <c r="L294" s="50"/>
      <c r="M294" s="51"/>
      <c r="N294" s="19"/>
      <c r="V294" s="52"/>
    </row>
    <row r="295" spans="1:22" ht="21.6" thickTop="1" thickBot="1" x14ac:dyDescent="0.35">
      <c r="A295" s="94">
        <f t="shared" ref="A295" si="62">A291+1</f>
        <v>68</v>
      </c>
      <c r="B295" s="16" t="s">
        <v>19</v>
      </c>
      <c r="C295" s="16" t="s">
        <v>20</v>
      </c>
      <c r="D295" s="16" t="s">
        <v>21</v>
      </c>
      <c r="E295" s="97" t="s">
        <v>22</v>
      </c>
      <c r="F295" s="97"/>
      <c r="G295" s="97" t="s">
        <v>13</v>
      </c>
      <c r="H295" s="98"/>
      <c r="I295" s="17"/>
      <c r="J295" s="40" t="s">
        <v>39</v>
      </c>
      <c r="K295" s="41"/>
      <c r="L295" s="41"/>
      <c r="M295" s="42"/>
      <c r="N295" s="19"/>
      <c r="V295" s="52"/>
    </row>
    <row r="296" spans="1:22" ht="15" thickBot="1" x14ac:dyDescent="0.35">
      <c r="A296" s="95"/>
      <c r="B296" s="44"/>
      <c r="C296" s="44"/>
      <c r="D296" s="45"/>
      <c r="E296" s="44"/>
      <c r="F296" s="44"/>
      <c r="G296" s="99"/>
      <c r="H296" s="100"/>
      <c r="I296" s="101"/>
      <c r="J296" s="46" t="s">
        <v>39</v>
      </c>
      <c r="K296" s="46"/>
      <c r="L296" s="46"/>
      <c r="M296" s="47"/>
      <c r="N296" s="19"/>
      <c r="V296" s="52">
        <v>0</v>
      </c>
    </row>
    <row r="297" spans="1:22" ht="21" thickBot="1" x14ac:dyDescent="0.35">
      <c r="A297" s="95"/>
      <c r="B297" s="28" t="s">
        <v>29</v>
      </c>
      <c r="C297" s="28" t="s">
        <v>30</v>
      </c>
      <c r="D297" s="28" t="s">
        <v>31</v>
      </c>
      <c r="E297" s="102" t="s">
        <v>32</v>
      </c>
      <c r="F297" s="102"/>
      <c r="G297" s="103"/>
      <c r="H297" s="104"/>
      <c r="I297" s="105"/>
      <c r="J297" s="49" t="s">
        <v>40</v>
      </c>
      <c r="K297" s="50"/>
      <c r="L297" s="50"/>
      <c r="M297" s="51"/>
      <c r="N297" s="19"/>
      <c r="V297" s="52"/>
    </row>
    <row r="298" spans="1:22" ht="15" thickBot="1" x14ac:dyDescent="0.35">
      <c r="A298" s="96"/>
      <c r="B298" s="53"/>
      <c r="C298" s="53"/>
      <c r="D298" s="54"/>
      <c r="E298" s="55" t="s">
        <v>36</v>
      </c>
      <c r="F298" s="56"/>
      <c r="G298" s="106"/>
      <c r="H298" s="107"/>
      <c r="I298" s="108"/>
      <c r="J298" s="49" t="s">
        <v>41</v>
      </c>
      <c r="K298" s="50"/>
      <c r="L298" s="50"/>
      <c r="M298" s="51"/>
      <c r="N298" s="19"/>
      <c r="V298" s="52"/>
    </row>
    <row r="299" spans="1:22" ht="21.6" thickTop="1" thickBot="1" x14ac:dyDescent="0.35">
      <c r="A299" s="94">
        <f t="shared" ref="A299" si="63">A295+1</f>
        <v>69</v>
      </c>
      <c r="B299" s="16" t="s">
        <v>19</v>
      </c>
      <c r="C299" s="16" t="s">
        <v>20</v>
      </c>
      <c r="D299" s="16" t="s">
        <v>21</v>
      </c>
      <c r="E299" s="97" t="s">
        <v>22</v>
      </c>
      <c r="F299" s="97"/>
      <c r="G299" s="97" t="s">
        <v>13</v>
      </c>
      <c r="H299" s="98"/>
      <c r="I299" s="17"/>
      <c r="J299" s="40" t="s">
        <v>39</v>
      </c>
      <c r="K299" s="41"/>
      <c r="L299" s="41"/>
      <c r="M299" s="42"/>
      <c r="N299" s="19"/>
      <c r="V299" s="52"/>
    </row>
    <row r="300" spans="1:22" ht="15" thickBot="1" x14ac:dyDescent="0.35">
      <c r="A300" s="95"/>
      <c r="B300" s="44"/>
      <c r="C300" s="44"/>
      <c r="D300" s="45"/>
      <c r="E300" s="44"/>
      <c r="F300" s="44"/>
      <c r="G300" s="99"/>
      <c r="H300" s="100"/>
      <c r="I300" s="101"/>
      <c r="J300" s="46" t="s">
        <v>39</v>
      </c>
      <c r="K300" s="46"/>
      <c r="L300" s="46"/>
      <c r="M300" s="47"/>
      <c r="N300" s="19"/>
      <c r="V300" s="52">
        <v>0</v>
      </c>
    </row>
    <row r="301" spans="1:22" ht="21" thickBot="1" x14ac:dyDescent="0.35">
      <c r="A301" s="95"/>
      <c r="B301" s="28" t="s">
        <v>29</v>
      </c>
      <c r="C301" s="28" t="s">
        <v>30</v>
      </c>
      <c r="D301" s="28" t="s">
        <v>31</v>
      </c>
      <c r="E301" s="102" t="s">
        <v>32</v>
      </c>
      <c r="F301" s="102"/>
      <c r="G301" s="103"/>
      <c r="H301" s="104"/>
      <c r="I301" s="105"/>
      <c r="J301" s="49" t="s">
        <v>40</v>
      </c>
      <c r="K301" s="50"/>
      <c r="L301" s="50"/>
      <c r="M301" s="51"/>
      <c r="N301" s="19"/>
      <c r="V301" s="52"/>
    </row>
    <row r="302" spans="1:22" ht="15" thickBot="1" x14ac:dyDescent="0.35">
      <c r="A302" s="96"/>
      <c r="B302" s="53"/>
      <c r="C302" s="53"/>
      <c r="D302" s="54"/>
      <c r="E302" s="55" t="s">
        <v>36</v>
      </c>
      <c r="F302" s="56"/>
      <c r="G302" s="106"/>
      <c r="H302" s="107"/>
      <c r="I302" s="108"/>
      <c r="J302" s="49" t="s">
        <v>41</v>
      </c>
      <c r="K302" s="50"/>
      <c r="L302" s="50"/>
      <c r="M302" s="51"/>
      <c r="N302" s="19"/>
      <c r="V302" s="52"/>
    </row>
    <row r="303" spans="1:22" ht="21.6" thickTop="1" thickBot="1" x14ac:dyDescent="0.35">
      <c r="A303" s="94">
        <f t="shared" ref="A303" si="64">A299+1</f>
        <v>70</v>
      </c>
      <c r="B303" s="16" t="s">
        <v>19</v>
      </c>
      <c r="C303" s="16" t="s">
        <v>20</v>
      </c>
      <c r="D303" s="16" t="s">
        <v>21</v>
      </c>
      <c r="E303" s="97" t="s">
        <v>22</v>
      </c>
      <c r="F303" s="97"/>
      <c r="G303" s="97" t="s">
        <v>13</v>
      </c>
      <c r="H303" s="98"/>
      <c r="I303" s="17"/>
      <c r="J303" s="40" t="s">
        <v>39</v>
      </c>
      <c r="K303" s="41"/>
      <c r="L303" s="41"/>
      <c r="M303" s="42"/>
      <c r="N303" s="19"/>
      <c r="V303" s="52"/>
    </row>
    <row r="304" spans="1:22" ht="15" thickBot="1" x14ac:dyDescent="0.35">
      <c r="A304" s="95"/>
      <c r="B304" s="44"/>
      <c r="C304" s="44"/>
      <c r="D304" s="45"/>
      <c r="E304" s="44"/>
      <c r="F304" s="44"/>
      <c r="G304" s="99"/>
      <c r="H304" s="100"/>
      <c r="I304" s="101"/>
      <c r="J304" s="46" t="s">
        <v>39</v>
      </c>
      <c r="K304" s="46"/>
      <c r="L304" s="46"/>
      <c r="M304" s="47"/>
      <c r="N304" s="19"/>
      <c r="V304" s="52">
        <v>0</v>
      </c>
    </row>
    <row r="305" spans="1:22" ht="21" thickBot="1" x14ac:dyDescent="0.35">
      <c r="A305" s="95"/>
      <c r="B305" s="28" t="s">
        <v>29</v>
      </c>
      <c r="C305" s="28" t="s">
        <v>30</v>
      </c>
      <c r="D305" s="28" t="s">
        <v>31</v>
      </c>
      <c r="E305" s="102" t="s">
        <v>32</v>
      </c>
      <c r="F305" s="102"/>
      <c r="G305" s="103"/>
      <c r="H305" s="104"/>
      <c r="I305" s="105"/>
      <c r="J305" s="49" t="s">
        <v>40</v>
      </c>
      <c r="K305" s="50"/>
      <c r="L305" s="50"/>
      <c r="M305" s="51"/>
      <c r="N305" s="19"/>
      <c r="V305" s="52"/>
    </row>
    <row r="306" spans="1:22" ht="15" thickBot="1" x14ac:dyDescent="0.35">
      <c r="A306" s="96"/>
      <c r="B306" s="53"/>
      <c r="C306" s="53"/>
      <c r="D306" s="54"/>
      <c r="E306" s="55" t="s">
        <v>36</v>
      </c>
      <c r="F306" s="56"/>
      <c r="G306" s="106"/>
      <c r="H306" s="107"/>
      <c r="I306" s="108"/>
      <c r="J306" s="49" t="s">
        <v>41</v>
      </c>
      <c r="K306" s="50"/>
      <c r="L306" s="50"/>
      <c r="M306" s="51"/>
      <c r="N306" s="19"/>
      <c r="V306" s="52"/>
    </row>
    <row r="307" spans="1:22" ht="21.6" thickTop="1" thickBot="1" x14ac:dyDescent="0.35">
      <c r="A307" s="94">
        <f t="shared" ref="A307" si="65">A303+1</f>
        <v>71</v>
      </c>
      <c r="B307" s="16" t="s">
        <v>19</v>
      </c>
      <c r="C307" s="16" t="s">
        <v>20</v>
      </c>
      <c r="D307" s="16" t="s">
        <v>21</v>
      </c>
      <c r="E307" s="97" t="s">
        <v>22</v>
      </c>
      <c r="F307" s="97"/>
      <c r="G307" s="97" t="s">
        <v>13</v>
      </c>
      <c r="H307" s="98"/>
      <c r="I307" s="17"/>
      <c r="J307" s="40" t="s">
        <v>39</v>
      </c>
      <c r="K307" s="41"/>
      <c r="L307" s="41"/>
      <c r="M307" s="42"/>
      <c r="N307" s="19"/>
      <c r="V307" s="52"/>
    </row>
    <row r="308" spans="1:22" ht="15" thickBot="1" x14ac:dyDescent="0.35">
      <c r="A308" s="95"/>
      <c r="B308" s="44"/>
      <c r="C308" s="44"/>
      <c r="D308" s="45"/>
      <c r="E308" s="44"/>
      <c r="F308" s="44"/>
      <c r="G308" s="99"/>
      <c r="H308" s="100"/>
      <c r="I308" s="101"/>
      <c r="J308" s="46" t="s">
        <v>39</v>
      </c>
      <c r="K308" s="46"/>
      <c r="L308" s="46"/>
      <c r="M308" s="47"/>
      <c r="N308" s="19"/>
      <c r="V308" s="52">
        <v>0</v>
      </c>
    </row>
    <row r="309" spans="1:22" ht="21" thickBot="1" x14ac:dyDescent="0.35">
      <c r="A309" s="95"/>
      <c r="B309" s="28" t="s">
        <v>29</v>
      </c>
      <c r="C309" s="28" t="s">
        <v>30</v>
      </c>
      <c r="D309" s="28" t="s">
        <v>31</v>
      </c>
      <c r="E309" s="102" t="s">
        <v>32</v>
      </c>
      <c r="F309" s="102"/>
      <c r="G309" s="103"/>
      <c r="H309" s="104"/>
      <c r="I309" s="105"/>
      <c r="J309" s="49" t="s">
        <v>40</v>
      </c>
      <c r="K309" s="50"/>
      <c r="L309" s="50"/>
      <c r="M309" s="51"/>
      <c r="N309" s="19"/>
      <c r="V309" s="52"/>
    </row>
    <row r="310" spans="1:22" ht="15" thickBot="1" x14ac:dyDescent="0.35">
      <c r="A310" s="96"/>
      <c r="B310" s="53"/>
      <c r="C310" s="53"/>
      <c r="D310" s="54"/>
      <c r="E310" s="55" t="s">
        <v>36</v>
      </c>
      <c r="F310" s="56"/>
      <c r="G310" s="106"/>
      <c r="H310" s="107"/>
      <c r="I310" s="108"/>
      <c r="J310" s="49" t="s">
        <v>41</v>
      </c>
      <c r="K310" s="50"/>
      <c r="L310" s="50"/>
      <c r="M310" s="51"/>
      <c r="N310" s="19"/>
      <c r="V310" s="52"/>
    </row>
    <row r="311" spans="1:22" ht="21.6" thickTop="1" thickBot="1" x14ac:dyDescent="0.35">
      <c r="A311" s="94">
        <f t="shared" ref="A311" si="66">A307+1</f>
        <v>72</v>
      </c>
      <c r="B311" s="16" t="s">
        <v>19</v>
      </c>
      <c r="C311" s="16" t="s">
        <v>20</v>
      </c>
      <c r="D311" s="16" t="s">
        <v>21</v>
      </c>
      <c r="E311" s="97" t="s">
        <v>22</v>
      </c>
      <c r="F311" s="97"/>
      <c r="G311" s="97" t="s">
        <v>13</v>
      </c>
      <c r="H311" s="98"/>
      <c r="I311" s="17"/>
      <c r="J311" s="40" t="s">
        <v>39</v>
      </c>
      <c r="K311" s="41"/>
      <c r="L311" s="41"/>
      <c r="M311" s="42"/>
      <c r="N311" s="19"/>
      <c r="V311" s="52"/>
    </row>
    <row r="312" spans="1:22" ht="15" thickBot="1" x14ac:dyDescent="0.35">
      <c r="A312" s="95"/>
      <c r="B312" s="44"/>
      <c r="C312" s="44"/>
      <c r="D312" s="45"/>
      <c r="E312" s="44"/>
      <c r="F312" s="44"/>
      <c r="G312" s="99"/>
      <c r="H312" s="100"/>
      <c r="I312" s="101"/>
      <c r="J312" s="46" t="s">
        <v>39</v>
      </c>
      <c r="K312" s="46"/>
      <c r="L312" s="46"/>
      <c r="M312" s="47"/>
      <c r="N312" s="19"/>
      <c r="V312" s="52">
        <v>0</v>
      </c>
    </row>
    <row r="313" spans="1:22" ht="21" thickBot="1" x14ac:dyDescent="0.35">
      <c r="A313" s="95"/>
      <c r="B313" s="28" t="s">
        <v>29</v>
      </c>
      <c r="C313" s="28" t="s">
        <v>30</v>
      </c>
      <c r="D313" s="28" t="s">
        <v>31</v>
      </c>
      <c r="E313" s="102" t="s">
        <v>32</v>
      </c>
      <c r="F313" s="102"/>
      <c r="G313" s="103"/>
      <c r="H313" s="104"/>
      <c r="I313" s="105"/>
      <c r="J313" s="49" t="s">
        <v>40</v>
      </c>
      <c r="K313" s="50"/>
      <c r="L313" s="50"/>
      <c r="M313" s="51"/>
      <c r="N313" s="19"/>
      <c r="V313" s="52"/>
    </row>
    <row r="314" spans="1:22" ht="15" thickBot="1" x14ac:dyDescent="0.35">
      <c r="A314" s="96"/>
      <c r="B314" s="53"/>
      <c r="C314" s="53"/>
      <c r="D314" s="54"/>
      <c r="E314" s="55" t="s">
        <v>36</v>
      </c>
      <c r="F314" s="56"/>
      <c r="G314" s="106"/>
      <c r="H314" s="107"/>
      <c r="I314" s="108"/>
      <c r="J314" s="49" t="s">
        <v>41</v>
      </c>
      <c r="K314" s="50"/>
      <c r="L314" s="50"/>
      <c r="M314" s="51"/>
      <c r="N314" s="19"/>
      <c r="V314" s="52"/>
    </row>
    <row r="315" spans="1:22" ht="21.6" thickTop="1" thickBot="1" x14ac:dyDescent="0.35">
      <c r="A315" s="94">
        <f t="shared" ref="A315" si="67">A311+1</f>
        <v>73</v>
      </c>
      <c r="B315" s="16" t="s">
        <v>19</v>
      </c>
      <c r="C315" s="16" t="s">
        <v>20</v>
      </c>
      <c r="D315" s="16" t="s">
        <v>21</v>
      </c>
      <c r="E315" s="97" t="s">
        <v>22</v>
      </c>
      <c r="F315" s="97"/>
      <c r="G315" s="97" t="s">
        <v>13</v>
      </c>
      <c r="H315" s="98"/>
      <c r="I315" s="17"/>
      <c r="J315" s="40" t="s">
        <v>39</v>
      </c>
      <c r="K315" s="41"/>
      <c r="L315" s="41"/>
      <c r="M315" s="42"/>
      <c r="N315" s="19"/>
      <c r="V315" s="52"/>
    </row>
    <row r="316" spans="1:22" ht="15" thickBot="1" x14ac:dyDescent="0.35">
      <c r="A316" s="95"/>
      <c r="B316" s="44"/>
      <c r="C316" s="44"/>
      <c r="D316" s="45"/>
      <c r="E316" s="44"/>
      <c r="F316" s="44"/>
      <c r="G316" s="99"/>
      <c r="H316" s="100"/>
      <c r="I316" s="101"/>
      <c r="J316" s="46" t="s">
        <v>39</v>
      </c>
      <c r="K316" s="46"/>
      <c r="L316" s="46"/>
      <c r="M316" s="47"/>
      <c r="N316" s="19"/>
      <c r="V316" s="52">
        <v>0</v>
      </c>
    </row>
    <row r="317" spans="1:22" ht="21" thickBot="1" x14ac:dyDescent="0.35">
      <c r="A317" s="95"/>
      <c r="B317" s="28" t="s">
        <v>29</v>
      </c>
      <c r="C317" s="28" t="s">
        <v>30</v>
      </c>
      <c r="D317" s="28" t="s">
        <v>31</v>
      </c>
      <c r="E317" s="102" t="s">
        <v>32</v>
      </c>
      <c r="F317" s="102"/>
      <c r="G317" s="103"/>
      <c r="H317" s="104"/>
      <c r="I317" s="105"/>
      <c r="J317" s="49" t="s">
        <v>40</v>
      </c>
      <c r="K317" s="50"/>
      <c r="L317" s="50"/>
      <c r="M317" s="51"/>
      <c r="N317" s="19"/>
      <c r="V317" s="52"/>
    </row>
    <row r="318" spans="1:22" ht="15" thickBot="1" x14ac:dyDescent="0.35">
      <c r="A318" s="96"/>
      <c r="B318" s="53"/>
      <c r="C318" s="53"/>
      <c r="D318" s="54"/>
      <c r="E318" s="55" t="s">
        <v>36</v>
      </c>
      <c r="F318" s="56"/>
      <c r="G318" s="106"/>
      <c r="H318" s="107"/>
      <c r="I318" s="108"/>
      <c r="J318" s="49" t="s">
        <v>41</v>
      </c>
      <c r="K318" s="50"/>
      <c r="L318" s="50"/>
      <c r="M318" s="51"/>
      <c r="N318" s="19"/>
      <c r="V318" s="52"/>
    </row>
    <row r="319" spans="1:22" ht="21.6" thickTop="1" thickBot="1" x14ac:dyDescent="0.35">
      <c r="A319" s="94">
        <f t="shared" ref="A319" si="68">A315+1</f>
        <v>74</v>
      </c>
      <c r="B319" s="16" t="s">
        <v>19</v>
      </c>
      <c r="C319" s="16" t="s">
        <v>20</v>
      </c>
      <c r="D319" s="16" t="s">
        <v>21</v>
      </c>
      <c r="E319" s="97" t="s">
        <v>22</v>
      </c>
      <c r="F319" s="97"/>
      <c r="G319" s="97" t="s">
        <v>13</v>
      </c>
      <c r="H319" s="98"/>
      <c r="I319" s="17"/>
      <c r="J319" s="40" t="s">
        <v>39</v>
      </c>
      <c r="K319" s="41"/>
      <c r="L319" s="41"/>
      <c r="M319" s="42"/>
      <c r="N319" s="19"/>
      <c r="V319" s="52"/>
    </row>
    <row r="320" spans="1:22" ht="15" thickBot="1" x14ac:dyDescent="0.35">
      <c r="A320" s="95"/>
      <c r="B320" s="44"/>
      <c r="C320" s="44"/>
      <c r="D320" s="45"/>
      <c r="E320" s="44"/>
      <c r="F320" s="44"/>
      <c r="G320" s="99"/>
      <c r="H320" s="100"/>
      <c r="I320" s="101"/>
      <c r="J320" s="46" t="s">
        <v>39</v>
      </c>
      <c r="K320" s="46"/>
      <c r="L320" s="46"/>
      <c r="M320" s="47"/>
      <c r="N320" s="19"/>
      <c r="V320" s="52">
        <v>0</v>
      </c>
    </row>
    <row r="321" spans="1:22" ht="21" thickBot="1" x14ac:dyDescent="0.35">
      <c r="A321" s="95"/>
      <c r="B321" s="28" t="s">
        <v>29</v>
      </c>
      <c r="C321" s="28" t="s">
        <v>30</v>
      </c>
      <c r="D321" s="28" t="s">
        <v>31</v>
      </c>
      <c r="E321" s="102" t="s">
        <v>32</v>
      </c>
      <c r="F321" s="102"/>
      <c r="G321" s="103"/>
      <c r="H321" s="104"/>
      <c r="I321" s="105"/>
      <c r="J321" s="49" t="s">
        <v>40</v>
      </c>
      <c r="K321" s="50"/>
      <c r="L321" s="50"/>
      <c r="M321" s="51"/>
      <c r="N321" s="19"/>
      <c r="V321" s="52"/>
    </row>
    <row r="322" spans="1:22" ht="15" thickBot="1" x14ac:dyDescent="0.35">
      <c r="A322" s="96"/>
      <c r="B322" s="53"/>
      <c r="C322" s="53"/>
      <c r="D322" s="54"/>
      <c r="E322" s="55" t="s">
        <v>36</v>
      </c>
      <c r="F322" s="56"/>
      <c r="G322" s="106"/>
      <c r="H322" s="107"/>
      <c r="I322" s="108"/>
      <c r="J322" s="49" t="s">
        <v>41</v>
      </c>
      <c r="K322" s="50"/>
      <c r="L322" s="50"/>
      <c r="M322" s="51"/>
      <c r="N322" s="19"/>
      <c r="V322" s="52"/>
    </row>
    <row r="323" spans="1:22" ht="21.6" thickTop="1" thickBot="1" x14ac:dyDescent="0.35">
      <c r="A323" s="94">
        <f t="shared" ref="A323" si="69">A319+1</f>
        <v>75</v>
      </c>
      <c r="B323" s="16" t="s">
        <v>19</v>
      </c>
      <c r="C323" s="16" t="s">
        <v>20</v>
      </c>
      <c r="D323" s="16" t="s">
        <v>21</v>
      </c>
      <c r="E323" s="97" t="s">
        <v>22</v>
      </c>
      <c r="F323" s="97"/>
      <c r="G323" s="97" t="s">
        <v>13</v>
      </c>
      <c r="H323" s="98"/>
      <c r="I323" s="17"/>
      <c r="J323" s="40" t="s">
        <v>39</v>
      </c>
      <c r="K323" s="41"/>
      <c r="L323" s="41"/>
      <c r="M323" s="42"/>
      <c r="N323" s="19"/>
      <c r="V323" s="52"/>
    </row>
    <row r="324" spans="1:22" ht="15" thickBot="1" x14ac:dyDescent="0.35">
      <c r="A324" s="95"/>
      <c r="B324" s="44"/>
      <c r="C324" s="44"/>
      <c r="D324" s="45"/>
      <c r="E324" s="44"/>
      <c r="F324" s="44"/>
      <c r="G324" s="99"/>
      <c r="H324" s="100"/>
      <c r="I324" s="101"/>
      <c r="J324" s="46" t="s">
        <v>39</v>
      </c>
      <c r="K324" s="46"/>
      <c r="L324" s="46"/>
      <c r="M324" s="47"/>
      <c r="N324" s="19"/>
      <c r="V324" s="52">
        <v>0</v>
      </c>
    </row>
    <row r="325" spans="1:22" ht="21" thickBot="1" x14ac:dyDescent="0.35">
      <c r="A325" s="95"/>
      <c r="B325" s="28" t="s">
        <v>29</v>
      </c>
      <c r="C325" s="28" t="s">
        <v>30</v>
      </c>
      <c r="D325" s="28" t="s">
        <v>31</v>
      </c>
      <c r="E325" s="102" t="s">
        <v>32</v>
      </c>
      <c r="F325" s="102"/>
      <c r="G325" s="103"/>
      <c r="H325" s="104"/>
      <c r="I325" s="105"/>
      <c r="J325" s="49" t="s">
        <v>40</v>
      </c>
      <c r="K325" s="50"/>
      <c r="L325" s="50"/>
      <c r="M325" s="51"/>
      <c r="N325" s="19"/>
      <c r="V325" s="52"/>
    </row>
    <row r="326" spans="1:22" ht="15" thickBot="1" x14ac:dyDescent="0.35">
      <c r="A326" s="96"/>
      <c r="B326" s="53"/>
      <c r="C326" s="53"/>
      <c r="D326" s="54"/>
      <c r="E326" s="55" t="s">
        <v>36</v>
      </c>
      <c r="F326" s="56"/>
      <c r="G326" s="106"/>
      <c r="H326" s="107"/>
      <c r="I326" s="108"/>
      <c r="J326" s="49" t="s">
        <v>41</v>
      </c>
      <c r="K326" s="50"/>
      <c r="L326" s="50"/>
      <c r="M326" s="51"/>
      <c r="N326" s="19"/>
      <c r="V326" s="52"/>
    </row>
    <row r="327" spans="1:22" ht="21.6" thickTop="1" thickBot="1" x14ac:dyDescent="0.35">
      <c r="A327" s="94">
        <f t="shared" ref="A327" si="70">A323+1</f>
        <v>76</v>
      </c>
      <c r="B327" s="16" t="s">
        <v>19</v>
      </c>
      <c r="C327" s="16" t="s">
        <v>20</v>
      </c>
      <c r="D327" s="16" t="s">
        <v>21</v>
      </c>
      <c r="E327" s="97" t="s">
        <v>22</v>
      </c>
      <c r="F327" s="97"/>
      <c r="G327" s="97" t="s">
        <v>13</v>
      </c>
      <c r="H327" s="98"/>
      <c r="I327" s="17"/>
      <c r="J327" s="40" t="s">
        <v>39</v>
      </c>
      <c r="K327" s="41"/>
      <c r="L327" s="41"/>
      <c r="M327" s="42"/>
      <c r="N327" s="19"/>
      <c r="V327" s="52"/>
    </row>
    <row r="328" spans="1:22" ht="15" thickBot="1" x14ac:dyDescent="0.35">
      <c r="A328" s="95"/>
      <c r="B328" s="44"/>
      <c r="C328" s="44"/>
      <c r="D328" s="45"/>
      <c r="E328" s="44"/>
      <c r="F328" s="44"/>
      <c r="G328" s="99"/>
      <c r="H328" s="100"/>
      <c r="I328" s="101"/>
      <c r="J328" s="46" t="s">
        <v>39</v>
      </c>
      <c r="K328" s="46"/>
      <c r="L328" s="46"/>
      <c r="M328" s="47"/>
      <c r="N328" s="19"/>
      <c r="V328" s="52">
        <v>0</v>
      </c>
    </row>
    <row r="329" spans="1:22" ht="21" thickBot="1" x14ac:dyDescent="0.35">
      <c r="A329" s="95"/>
      <c r="B329" s="28" t="s">
        <v>29</v>
      </c>
      <c r="C329" s="28" t="s">
        <v>30</v>
      </c>
      <c r="D329" s="28" t="s">
        <v>31</v>
      </c>
      <c r="E329" s="102" t="s">
        <v>32</v>
      </c>
      <c r="F329" s="102"/>
      <c r="G329" s="103"/>
      <c r="H329" s="104"/>
      <c r="I329" s="105"/>
      <c r="J329" s="49" t="s">
        <v>40</v>
      </c>
      <c r="K329" s="50"/>
      <c r="L329" s="50"/>
      <c r="M329" s="51"/>
      <c r="N329" s="19"/>
      <c r="V329" s="52"/>
    </row>
    <row r="330" spans="1:22" ht="15" thickBot="1" x14ac:dyDescent="0.35">
      <c r="A330" s="96"/>
      <c r="B330" s="53"/>
      <c r="C330" s="53"/>
      <c r="D330" s="54"/>
      <c r="E330" s="55" t="s">
        <v>36</v>
      </c>
      <c r="F330" s="56"/>
      <c r="G330" s="106"/>
      <c r="H330" s="107"/>
      <c r="I330" s="108"/>
      <c r="J330" s="49" t="s">
        <v>41</v>
      </c>
      <c r="K330" s="50"/>
      <c r="L330" s="50"/>
      <c r="M330" s="51"/>
      <c r="N330" s="19"/>
      <c r="V330" s="52"/>
    </row>
    <row r="331" spans="1:22" ht="21.6" thickTop="1" thickBot="1" x14ac:dyDescent="0.35">
      <c r="A331" s="94">
        <f t="shared" ref="A331" si="71">A327+1</f>
        <v>77</v>
      </c>
      <c r="B331" s="16" t="s">
        <v>19</v>
      </c>
      <c r="C331" s="16" t="s">
        <v>20</v>
      </c>
      <c r="D331" s="16" t="s">
        <v>21</v>
      </c>
      <c r="E331" s="97" t="s">
        <v>22</v>
      </c>
      <c r="F331" s="97"/>
      <c r="G331" s="97" t="s">
        <v>13</v>
      </c>
      <c r="H331" s="98"/>
      <c r="I331" s="17"/>
      <c r="J331" s="40" t="s">
        <v>39</v>
      </c>
      <c r="K331" s="41"/>
      <c r="L331" s="41"/>
      <c r="M331" s="42"/>
      <c r="N331" s="19"/>
      <c r="V331" s="52"/>
    </row>
    <row r="332" spans="1:22" ht="15" thickBot="1" x14ac:dyDescent="0.35">
      <c r="A332" s="95"/>
      <c r="B332" s="44"/>
      <c r="C332" s="44"/>
      <c r="D332" s="45"/>
      <c r="E332" s="44"/>
      <c r="F332" s="44"/>
      <c r="G332" s="99"/>
      <c r="H332" s="100"/>
      <c r="I332" s="101"/>
      <c r="J332" s="46" t="s">
        <v>39</v>
      </c>
      <c r="K332" s="46"/>
      <c r="L332" s="46"/>
      <c r="M332" s="47"/>
      <c r="N332" s="19"/>
      <c r="V332" s="52">
        <v>0</v>
      </c>
    </row>
    <row r="333" spans="1:22" ht="21" thickBot="1" x14ac:dyDescent="0.35">
      <c r="A333" s="95"/>
      <c r="B333" s="28" t="s">
        <v>29</v>
      </c>
      <c r="C333" s="28" t="s">
        <v>30</v>
      </c>
      <c r="D333" s="28" t="s">
        <v>31</v>
      </c>
      <c r="E333" s="102" t="s">
        <v>32</v>
      </c>
      <c r="F333" s="102"/>
      <c r="G333" s="103"/>
      <c r="H333" s="104"/>
      <c r="I333" s="105"/>
      <c r="J333" s="49" t="s">
        <v>40</v>
      </c>
      <c r="K333" s="50"/>
      <c r="L333" s="50"/>
      <c r="M333" s="51"/>
      <c r="N333" s="19"/>
      <c r="V333" s="52"/>
    </row>
    <row r="334" spans="1:22" ht="15" thickBot="1" x14ac:dyDescent="0.35">
      <c r="A334" s="96"/>
      <c r="B334" s="53"/>
      <c r="C334" s="53"/>
      <c r="D334" s="54"/>
      <c r="E334" s="55" t="s">
        <v>36</v>
      </c>
      <c r="F334" s="56"/>
      <c r="G334" s="106"/>
      <c r="H334" s="107"/>
      <c r="I334" s="108"/>
      <c r="J334" s="49" t="s">
        <v>41</v>
      </c>
      <c r="K334" s="50"/>
      <c r="L334" s="50"/>
      <c r="M334" s="51"/>
      <c r="N334" s="19"/>
      <c r="V334" s="52"/>
    </row>
    <row r="335" spans="1:22" ht="21.6" thickTop="1" thickBot="1" x14ac:dyDescent="0.35">
      <c r="A335" s="94">
        <f t="shared" ref="A335" si="72">A331+1</f>
        <v>78</v>
      </c>
      <c r="B335" s="16" t="s">
        <v>19</v>
      </c>
      <c r="C335" s="16" t="s">
        <v>20</v>
      </c>
      <c r="D335" s="16" t="s">
        <v>21</v>
      </c>
      <c r="E335" s="97" t="s">
        <v>22</v>
      </c>
      <c r="F335" s="97"/>
      <c r="G335" s="97" t="s">
        <v>13</v>
      </c>
      <c r="H335" s="98"/>
      <c r="I335" s="17"/>
      <c r="J335" s="40" t="s">
        <v>39</v>
      </c>
      <c r="K335" s="41"/>
      <c r="L335" s="41"/>
      <c r="M335" s="42"/>
      <c r="N335" s="19"/>
      <c r="V335" s="52"/>
    </row>
    <row r="336" spans="1:22" ht="15" thickBot="1" x14ac:dyDescent="0.35">
      <c r="A336" s="95"/>
      <c r="B336" s="44"/>
      <c r="C336" s="44"/>
      <c r="D336" s="45"/>
      <c r="E336" s="44"/>
      <c r="F336" s="44"/>
      <c r="G336" s="99"/>
      <c r="H336" s="100"/>
      <c r="I336" s="101"/>
      <c r="J336" s="46" t="s">
        <v>39</v>
      </c>
      <c r="K336" s="46"/>
      <c r="L336" s="46"/>
      <c r="M336" s="47"/>
      <c r="N336" s="19"/>
      <c r="V336" s="52">
        <v>0</v>
      </c>
    </row>
    <row r="337" spans="1:22" ht="21" thickBot="1" x14ac:dyDescent="0.35">
      <c r="A337" s="95"/>
      <c r="B337" s="28" t="s">
        <v>29</v>
      </c>
      <c r="C337" s="28" t="s">
        <v>30</v>
      </c>
      <c r="D337" s="28" t="s">
        <v>31</v>
      </c>
      <c r="E337" s="102" t="s">
        <v>32</v>
      </c>
      <c r="F337" s="102"/>
      <c r="G337" s="103"/>
      <c r="H337" s="104"/>
      <c r="I337" s="105"/>
      <c r="J337" s="49" t="s">
        <v>40</v>
      </c>
      <c r="K337" s="50"/>
      <c r="L337" s="50"/>
      <c r="M337" s="51"/>
      <c r="N337" s="19"/>
      <c r="V337" s="52"/>
    </row>
    <row r="338" spans="1:22" ht="15" thickBot="1" x14ac:dyDescent="0.35">
      <c r="A338" s="96"/>
      <c r="B338" s="53"/>
      <c r="C338" s="53"/>
      <c r="D338" s="54"/>
      <c r="E338" s="55" t="s">
        <v>36</v>
      </c>
      <c r="F338" s="56"/>
      <c r="G338" s="106"/>
      <c r="H338" s="107"/>
      <c r="I338" s="108"/>
      <c r="J338" s="49" t="s">
        <v>41</v>
      </c>
      <c r="K338" s="50"/>
      <c r="L338" s="50"/>
      <c r="M338" s="51"/>
      <c r="N338" s="19"/>
      <c r="V338" s="52"/>
    </row>
    <row r="339" spans="1:22" ht="21.6" thickTop="1" thickBot="1" x14ac:dyDescent="0.35">
      <c r="A339" s="94">
        <f t="shared" ref="A339" si="73">A335+1</f>
        <v>79</v>
      </c>
      <c r="B339" s="16" t="s">
        <v>19</v>
      </c>
      <c r="C339" s="16" t="s">
        <v>20</v>
      </c>
      <c r="D339" s="16" t="s">
        <v>21</v>
      </c>
      <c r="E339" s="97" t="s">
        <v>22</v>
      </c>
      <c r="F339" s="97"/>
      <c r="G339" s="97" t="s">
        <v>13</v>
      </c>
      <c r="H339" s="98"/>
      <c r="I339" s="17"/>
      <c r="J339" s="40" t="s">
        <v>39</v>
      </c>
      <c r="K339" s="41"/>
      <c r="L339" s="41"/>
      <c r="M339" s="42"/>
      <c r="N339" s="19"/>
      <c r="V339" s="52"/>
    </row>
    <row r="340" spans="1:22" ht="15" thickBot="1" x14ac:dyDescent="0.35">
      <c r="A340" s="95"/>
      <c r="B340" s="44"/>
      <c r="C340" s="44"/>
      <c r="D340" s="45"/>
      <c r="E340" s="44"/>
      <c r="F340" s="44"/>
      <c r="G340" s="99"/>
      <c r="H340" s="100"/>
      <c r="I340" s="101"/>
      <c r="J340" s="46" t="s">
        <v>39</v>
      </c>
      <c r="K340" s="46"/>
      <c r="L340" s="46"/>
      <c r="M340" s="47"/>
      <c r="N340" s="19"/>
      <c r="V340" s="52">
        <v>0</v>
      </c>
    </row>
    <row r="341" spans="1:22" ht="21" thickBot="1" x14ac:dyDescent="0.35">
      <c r="A341" s="95"/>
      <c r="B341" s="28" t="s">
        <v>29</v>
      </c>
      <c r="C341" s="28" t="s">
        <v>30</v>
      </c>
      <c r="D341" s="28" t="s">
        <v>31</v>
      </c>
      <c r="E341" s="102" t="s">
        <v>32</v>
      </c>
      <c r="F341" s="102"/>
      <c r="G341" s="103"/>
      <c r="H341" s="104"/>
      <c r="I341" s="105"/>
      <c r="J341" s="49" t="s">
        <v>40</v>
      </c>
      <c r="K341" s="50"/>
      <c r="L341" s="50"/>
      <c r="M341" s="51"/>
      <c r="N341" s="19"/>
      <c r="V341" s="52"/>
    </row>
    <row r="342" spans="1:22" ht="15" thickBot="1" x14ac:dyDescent="0.35">
      <c r="A342" s="96"/>
      <c r="B342" s="53"/>
      <c r="C342" s="53"/>
      <c r="D342" s="54"/>
      <c r="E342" s="55" t="s">
        <v>36</v>
      </c>
      <c r="F342" s="56"/>
      <c r="G342" s="106"/>
      <c r="H342" s="107"/>
      <c r="I342" s="108"/>
      <c r="J342" s="49" t="s">
        <v>41</v>
      </c>
      <c r="K342" s="50"/>
      <c r="L342" s="50"/>
      <c r="M342" s="51"/>
      <c r="N342" s="19"/>
      <c r="V342" s="52"/>
    </row>
    <row r="343" spans="1:22" ht="21.6" thickTop="1" thickBot="1" x14ac:dyDescent="0.35">
      <c r="A343" s="94">
        <f t="shared" ref="A343" si="74">A339+1</f>
        <v>80</v>
      </c>
      <c r="B343" s="16" t="s">
        <v>19</v>
      </c>
      <c r="C343" s="16" t="s">
        <v>20</v>
      </c>
      <c r="D343" s="16" t="s">
        <v>21</v>
      </c>
      <c r="E343" s="97" t="s">
        <v>22</v>
      </c>
      <c r="F343" s="97"/>
      <c r="G343" s="97" t="s">
        <v>13</v>
      </c>
      <c r="H343" s="98"/>
      <c r="I343" s="17"/>
      <c r="J343" s="40" t="s">
        <v>39</v>
      </c>
      <c r="K343" s="41"/>
      <c r="L343" s="41"/>
      <c r="M343" s="42"/>
      <c r="N343" s="19"/>
      <c r="V343" s="52"/>
    </row>
    <row r="344" spans="1:22" ht="15" thickBot="1" x14ac:dyDescent="0.35">
      <c r="A344" s="95"/>
      <c r="B344" s="44"/>
      <c r="C344" s="44"/>
      <c r="D344" s="45"/>
      <c r="E344" s="44"/>
      <c r="F344" s="44"/>
      <c r="G344" s="99"/>
      <c r="H344" s="100"/>
      <c r="I344" s="101"/>
      <c r="J344" s="46" t="s">
        <v>39</v>
      </c>
      <c r="K344" s="46"/>
      <c r="L344" s="46"/>
      <c r="M344" s="47"/>
      <c r="N344" s="19"/>
      <c r="V344" s="52">
        <v>0</v>
      </c>
    </row>
    <row r="345" spans="1:22" ht="21" thickBot="1" x14ac:dyDescent="0.35">
      <c r="A345" s="95"/>
      <c r="B345" s="28" t="s">
        <v>29</v>
      </c>
      <c r="C345" s="28" t="s">
        <v>30</v>
      </c>
      <c r="D345" s="28" t="s">
        <v>31</v>
      </c>
      <c r="E345" s="102" t="s">
        <v>32</v>
      </c>
      <c r="F345" s="102"/>
      <c r="G345" s="103"/>
      <c r="H345" s="104"/>
      <c r="I345" s="105"/>
      <c r="J345" s="49" t="s">
        <v>40</v>
      </c>
      <c r="K345" s="50"/>
      <c r="L345" s="50"/>
      <c r="M345" s="51"/>
      <c r="N345" s="19"/>
      <c r="V345" s="52"/>
    </row>
    <row r="346" spans="1:22" ht="15" thickBot="1" x14ac:dyDescent="0.35">
      <c r="A346" s="96"/>
      <c r="B346" s="53"/>
      <c r="C346" s="53"/>
      <c r="D346" s="54"/>
      <c r="E346" s="55" t="s">
        <v>36</v>
      </c>
      <c r="F346" s="56"/>
      <c r="G346" s="106"/>
      <c r="H346" s="107"/>
      <c r="I346" s="108"/>
      <c r="J346" s="49" t="s">
        <v>41</v>
      </c>
      <c r="K346" s="50"/>
      <c r="L346" s="50"/>
      <c r="M346" s="51"/>
      <c r="N346" s="19"/>
      <c r="V346" s="52"/>
    </row>
    <row r="347" spans="1:22" ht="21.6" thickTop="1" thickBot="1" x14ac:dyDescent="0.35">
      <c r="A347" s="94">
        <f t="shared" ref="A347" si="75">A343+1</f>
        <v>81</v>
      </c>
      <c r="B347" s="16" t="s">
        <v>19</v>
      </c>
      <c r="C347" s="16" t="s">
        <v>20</v>
      </c>
      <c r="D347" s="16" t="s">
        <v>21</v>
      </c>
      <c r="E347" s="97" t="s">
        <v>22</v>
      </c>
      <c r="F347" s="97"/>
      <c r="G347" s="97" t="s">
        <v>13</v>
      </c>
      <c r="H347" s="98"/>
      <c r="I347" s="17"/>
      <c r="J347" s="40" t="s">
        <v>39</v>
      </c>
      <c r="K347" s="41"/>
      <c r="L347" s="41"/>
      <c r="M347" s="42"/>
      <c r="N347" s="19"/>
      <c r="V347" s="52"/>
    </row>
    <row r="348" spans="1:22" ht="15" thickBot="1" x14ac:dyDescent="0.35">
      <c r="A348" s="95"/>
      <c r="B348" s="44"/>
      <c r="C348" s="44"/>
      <c r="D348" s="45"/>
      <c r="E348" s="44"/>
      <c r="F348" s="44"/>
      <c r="G348" s="99"/>
      <c r="H348" s="100"/>
      <c r="I348" s="101"/>
      <c r="J348" s="46" t="s">
        <v>39</v>
      </c>
      <c r="K348" s="46"/>
      <c r="L348" s="46"/>
      <c r="M348" s="47"/>
      <c r="N348" s="19"/>
      <c r="V348" s="52">
        <v>0</v>
      </c>
    </row>
    <row r="349" spans="1:22" ht="21" thickBot="1" x14ac:dyDescent="0.35">
      <c r="A349" s="95"/>
      <c r="B349" s="28" t="s">
        <v>29</v>
      </c>
      <c r="C349" s="28" t="s">
        <v>30</v>
      </c>
      <c r="D349" s="28" t="s">
        <v>31</v>
      </c>
      <c r="E349" s="102" t="s">
        <v>32</v>
      </c>
      <c r="F349" s="102"/>
      <c r="G349" s="103"/>
      <c r="H349" s="104"/>
      <c r="I349" s="105"/>
      <c r="J349" s="49" t="s">
        <v>40</v>
      </c>
      <c r="K349" s="50"/>
      <c r="L349" s="50"/>
      <c r="M349" s="51"/>
      <c r="N349" s="19"/>
      <c r="V349" s="52"/>
    </row>
    <row r="350" spans="1:22" ht="15" thickBot="1" x14ac:dyDescent="0.35">
      <c r="A350" s="96"/>
      <c r="B350" s="53"/>
      <c r="C350" s="53"/>
      <c r="D350" s="54"/>
      <c r="E350" s="55" t="s">
        <v>36</v>
      </c>
      <c r="F350" s="56"/>
      <c r="G350" s="106"/>
      <c r="H350" s="107"/>
      <c r="I350" s="108"/>
      <c r="J350" s="49" t="s">
        <v>41</v>
      </c>
      <c r="K350" s="50"/>
      <c r="L350" s="50"/>
      <c r="M350" s="51"/>
      <c r="N350" s="19"/>
      <c r="V350" s="52"/>
    </row>
    <row r="351" spans="1:22" ht="21.6" thickTop="1" thickBot="1" x14ac:dyDescent="0.35">
      <c r="A351" s="94">
        <f t="shared" ref="A351" si="76">A347+1</f>
        <v>82</v>
      </c>
      <c r="B351" s="16" t="s">
        <v>19</v>
      </c>
      <c r="C351" s="16" t="s">
        <v>20</v>
      </c>
      <c r="D351" s="16" t="s">
        <v>21</v>
      </c>
      <c r="E351" s="97" t="s">
        <v>22</v>
      </c>
      <c r="F351" s="97"/>
      <c r="G351" s="97" t="s">
        <v>13</v>
      </c>
      <c r="H351" s="98"/>
      <c r="I351" s="17"/>
      <c r="J351" s="40" t="s">
        <v>39</v>
      </c>
      <c r="K351" s="41"/>
      <c r="L351" s="41"/>
      <c r="M351" s="42"/>
      <c r="N351" s="19"/>
      <c r="V351" s="52"/>
    </row>
    <row r="352" spans="1:22" ht="15" thickBot="1" x14ac:dyDescent="0.35">
      <c r="A352" s="95"/>
      <c r="B352" s="44"/>
      <c r="C352" s="44"/>
      <c r="D352" s="45"/>
      <c r="E352" s="44"/>
      <c r="F352" s="44"/>
      <c r="G352" s="99"/>
      <c r="H352" s="100"/>
      <c r="I352" s="101"/>
      <c r="J352" s="46" t="s">
        <v>39</v>
      </c>
      <c r="K352" s="46"/>
      <c r="L352" s="46"/>
      <c r="M352" s="47"/>
      <c r="N352" s="19"/>
      <c r="V352" s="52">
        <v>0</v>
      </c>
    </row>
    <row r="353" spans="1:22" ht="21" thickBot="1" x14ac:dyDescent="0.35">
      <c r="A353" s="95"/>
      <c r="B353" s="28" t="s">
        <v>29</v>
      </c>
      <c r="C353" s="28" t="s">
        <v>30</v>
      </c>
      <c r="D353" s="28" t="s">
        <v>31</v>
      </c>
      <c r="E353" s="102" t="s">
        <v>32</v>
      </c>
      <c r="F353" s="102"/>
      <c r="G353" s="103"/>
      <c r="H353" s="104"/>
      <c r="I353" s="105"/>
      <c r="J353" s="49" t="s">
        <v>40</v>
      </c>
      <c r="K353" s="50"/>
      <c r="L353" s="50"/>
      <c r="M353" s="51"/>
      <c r="N353" s="19"/>
      <c r="V353" s="52"/>
    </row>
    <row r="354" spans="1:22" ht="15" thickBot="1" x14ac:dyDescent="0.35">
      <c r="A354" s="96"/>
      <c r="B354" s="53"/>
      <c r="C354" s="53"/>
      <c r="D354" s="54"/>
      <c r="E354" s="55" t="s">
        <v>36</v>
      </c>
      <c r="F354" s="56"/>
      <c r="G354" s="106"/>
      <c r="H354" s="107"/>
      <c r="I354" s="108"/>
      <c r="J354" s="49" t="s">
        <v>41</v>
      </c>
      <c r="K354" s="50"/>
      <c r="L354" s="50"/>
      <c r="M354" s="51"/>
      <c r="N354" s="19"/>
      <c r="V354" s="52"/>
    </row>
    <row r="355" spans="1:22" ht="21.6" thickTop="1" thickBot="1" x14ac:dyDescent="0.35">
      <c r="A355" s="94">
        <f t="shared" ref="A355" si="77">A351+1</f>
        <v>83</v>
      </c>
      <c r="B355" s="16" t="s">
        <v>19</v>
      </c>
      <c r="C355" s="16" t="s">
        <v>20</v>
      </c>
      <c r="D355" s="16" t="s">
        <v>21</v>
      </c>
      <c r="E355" s="97" t="s">
        <v>22</v>
      </c>
      <c r="F355" s="97"/>
      <c r="G355" s="97" t="s">
        <v>13</v>
      </c>
      <c r="H355" s="98"/>
      <c r="I355" s="17"/>
      <c r="J355" s="40" t="s">
        <v>39</v>
      </c>
      <c r="K355" s="41"/>
      <c r="L355" s="41"/>
      <c r="M355" s="42"/>
      <c r="N355" s="19"/>
      <c r="V355" s="52"/>
    </row>
    <row r="356" spans="1:22" ht="15" thickBot="1" x14ac:dyDescent="0.35">
      <c r="A356" s="95"/>
      <c r="B356" s="44"/>
      <c r="C356" s="44"/>
      <c r="D356" s="45"/>
      <c r="E356" s="44"/>
      <c r="F356" s="44"/>
      <c r="G356" s="99"/>
      <c r="H356" s="100"/>
      <c r="I356" s="101"/>
      <c r="J356" s="46" t="s">
        <v>39</v>
      </c>
      <c r="K356" s="46"/>
      <c r="L356" s="46"/>
      <c r="M356" s="47"/>
      <c r="N356" s="19"/>
      <c r="V356" s="52">
        <v>0</v>
      </c>
    </row>
    <row r="357" spans="1:22" ht="21" thickBot="1" x14ac:dyDescent="0.35">
      <c r="A357" s="95"/>
      <c r="B357" s="28" t="s">
        <v>29</v>
      </c>
      <c r="C357" s="28" t="s">
        <v>30</v>
      </c>
      <c r="D357" s="28" t="s">
        <v>31</v>
      </c>
      <c r="E357" s="102" t="s">
        <v>32</v>
      </c>
      <c r="F357" s="102"/>
      <c r="G357" s="103"/>
      <c r="H357" s="104"/>
      <c r="I357" s="105"/>
      <c r="J357" s="49" t="s">
        <v>40</v>
      </c>
      <c r="K357" s="50"/>
      <c r="L357" s="50"/>
      <c r="M357" s="51"/>
      <c r="N357" s="19"/>
      <c r="V357" s="52"/>
    </row>
    <row r="358" spans="1:22" ht="15" thickBot="1" x14ac:dyDescent="0.35">
      <c r="A358" s="96"/>
      <c r="B358" s="53"/>
      <c r="C358" s="53"/>
      <c r="D358" s="54"/>
      <c r="E358" s="55" t="s">
        <v>36</v>
      </c>
      <c r="F358" s="56"/>
      <c r="G358" s="106"/>
      <c r="H358" s="107"/>
      <c r="I358" s="108"/>
      <c r="J358" s="49" t="s">
        <v>41</v>
      </c>
      <c r="K358" s="50"/>
      <c r="L358" s="50"/>
      <c r="M358" s="51"/>
      <c r="N358" s="19"/>
      <c r="V358" s="52"/>
    </row>
    <row r="359" spans="1:22" ht="21.6" thickTop="1" thickBot="1" x14ac:dyDescent="0.35">
      <c r="A359" s="94">
        <f t="shared" ref="A359" si="78">A355+1</f>
        <v>84</v>
      </c>
      <c r="B359" s="16" t="s">
        <v>19</v>
      </c>
      <c r="C359" s="16" t="s">
        <v>20</v>
      </c>
      <c r="D359" s="16" t="s">
        <v>21</v>
      </c>
      <c r="E359" s="97" t="s">
        <v>22</v>
      </c>
      <c r="F359" s="97"/>
      <c r="G359" s="97" t="s">
        <v>13</v>
      </c>
      <c r="H359" s="98"/>
      <c r="I359" s="17"/>
      <c r="J359" s="40" t="s">
        <v>39</v>
      </c>
      <c r="K359" s="41"/>
      <c r="L359" s="41"/>
      <c r="M359" s="42"/>
      <c r="N359" s="19"/>
      <c r="V359" s="52"/>
    </row>
    <row r="360" spans="1:22" ht="15" thickBot="1" x14ac:dyDescent="0.35">
      <c r="A360" s="95"/>
      <c r="B360" s="44"/>
      <c r="C360" s="44"/>
      <c r="D360" s="45"/>
      <c r="E360" s="44"/>
      <c r="F360" s="44"/>
      <c r="G360" s="99"/>
      <c r="H360" s="100"/>
      <c r="I360" s="101"/>
      <c r="J360" s="46" t="s">
        <v>39</v>
      </c>
      <c r="K360" s="46"/>
      <c r="L360" s="46"/>
      <c r="M360" s="47"/>
      <c r="N360" s="19"/>
      <c r="V360" s="52">
        <v>0</v>
      </c>
    </row>
    <row r="361" spans="1:22" ht="21" thickBot="1" x14ac:dyDescent="0.35">
      <c r="A361" s="95"/>
      <c r="B361" s="28" t="s">
        <v>29</v>
      </c>
      <c r="C361" s="28" t="s">
        <v>30</v>
      </c>
      <c r="D361" s="28" t="s">
        <v>31</v>
      </c>
      <c r="E361" s="102" t="s">
        <v>32</v>
      </c>
      <c r="F361" s="102"/>
      <c r="G361" s="103"/>
      <c r="H361" s="104"/>
      <c r="I361" s="105"/>
      <c r="J361" s="49" t="s">
        <v>40</v>
      </c>
      <c r="K361" s="50"/>
      <c r="L361" s="50"/>
      <c r="M361" s="51"/>
      <c r="N361" s="19"/>
      <c r="V361" s="52"/>
    </row>
    <row r="362" spans="1:22" ht="15" thickBot="1" x14ac:dyDescent="0.35">
      <c r="A362" s="96"/>
      <c r="B362" s="53"/>
      <c r="C362" s="53"/>
      <c r="D362" s="54"/>
      <c r="E362" s="55" t="s">
        <v>36</v>
      </c>
      <c r="F362" s="56"/>
      <c r="G362" s="106"/>
      <c r="H362" s="107"/>
      <c r="I362" s="108"/>
      <c r="J362" s="49" t="s">
        <v>41</v>
      </c>
      <c r="K362" s="50"/>
      <c r="L362" s="50"/>
      <c r="M362" s="51"/>
      <c r="N362" s="19"/>
      <c r="V362" s="52"/>
    </row>
    <row r="363" spans="1:22" ht="21.6" thickTop="1" thickBot="1" x14ac:dyDescent="0.35">
      <c r="A363" s="94">
        <f t="shared" ref="A363" si="79">A359+1</f>
        <v>85</v>
      </c>
      <c r="B363" s="16" t="s">
        <v>19</v>
      </c>
      <c r="C363" s="16" t="s">
        <v>20</v>
      </c>
      <c r="D363" s="16" t="s">
        <v>21</v>
      </c>
      <c r="E363" s="97" t="s">
        <v>22</v>
      </c>
      <c r="F363" s="97"/>
      <c r="G363" s="97" t="s">
        <v>13</v>
      </c>
      <c r="H363" s="98"/>
      <c r="I363" s="17"/>
      <c r="J363" s="40" t="s">
        <v>39</v>
      </c>
      <c r="K363" s="41"/>
      <c r="L363" s="41"/>
      <c r="M363" s="42"/>
      <c r="N363" s="19"/>
      <c r="V363" s="52"/>
    </row>
    <row r="364" spans="1:22" ht="15" thickBot="1" x14ac:dyDescent="0.35">
      <c r="A364" s="95"/>
      <c r="B364" s="44"/>
      <c r="C364" s="44"/>
      <c r="D364" s="45"/>
      <c r="E364" s="44"/>
      <c r="F364" s="44"/>
      <c r="G364" s="99"/>
      <c r="H364" s="100"/>
      <c r="I364" s="101"/>
      <c r="J364" s="46" t="s">
        <v>39</v>
      </c>
      <c r="K364" s="46"/>
      <c r="L364" s="46"/>
      <c r="M364" s="47"/>
      <c r="N364" s="19"/>
      <c r="V364" s="52">
        <v>0</v>
      </c>
    </row>
    <row r="365" spans="1:22" ht="21" thickBot="1" x14ac:dyDescent="0.35">
      <c r="A365" s="95"/>
      <c r="B365" s="28" t="s">
        <v>29</v>
      </c>
      <c r="C365" s="28" t="s">
        <v>30</v>
      </c>
      <c r="D365" s="28" t="s">
        <v>31</v>
      </c>
      <c r="E365" s="102" t="s">
        <v>32</v>
      </c>
      <c r="F365" s="102"/>
      <c r="G365" s="103"/>
      <c r="H365" s="104"/>
      <c r="I365" s="105"/>
      <c r="J365" s="49" t="s">
        <v>40</v>
      </c>
      <c r="K365" s="50"/>
      <c r="L365" s="50"/>
      <c r="M365" s="51"/>
      <c r="N365" s="19"/>
      <c r="V365" s="52"/>
    </row>
    <row r="366" spans="1:22" ht="15" thickBot="1" x14ac:dyDescent="0.35">
      <c r="A366" s="96"/>
      <c r="B366" s="53"/>
      <c r="C366" s="53"/>
      <c r="D366" s="54"/>
      <c r="E366" s="55" t="s">
        <v>36</v>
      </c>
      <c r="F366" s="56"/>
      <c r="G366" s="106"/>
      <c r="H366" s="107"/>
      <c r="I366" s="108"/>
      <c r="J366" s="49" t="s">
        <v>41</v>
      </c>
      <c r="K366" s="50"/>
      <c r="L366" s="50"/>
      <c r="M366" s="51"/>
      <c r="N366" s="19"/>
      <c r="V366" s="52"/>
    </row>
    <row r="367" spans="1:22" ht="21.6" thickTop="1" thickBot="1" x14ac:dyDescent="0.35">
      <c r="A367" s="94">
        <f t="shared" ref="A367" si="80">A363+1</f>
        <v>86</v>
      </c>
      <c r="B367" s="16" t="s">
        <v>19</v>
      </c>
      <c r="C367" s="16" t="s">
        <v>20</v>
      </c>
      <c r="D367" s="16" t="s">
        <v>21</v>
      </c>
      <c r="E367" s="97" t="s">
        <v>22</v>
      </c>
      <c r="F367" s="97"/>
      <c r="G367" s="97" t="s">
        <v>13</v>
      </c>
      <c r="H367" s="98"/>
      <c r="I367" s="17"/>
      <c r="J367" s="40" t="s">
        <v>39</v>
      </c>
      <c r="K367" s="41"/>
      <c r="L367" s="41"/>
      <c r="M367" s="42"/>
      <c r="N367" s="19"/>
      <c r="V367" s="52"/>
    </row>
    <row r="368" spans="1:22" ht="15" thickBot="1" x14ac:dyDescent="0.35">
      <c r="A368" s="95"/>
      <c r="B368" s="44"/>
      <c r="C368" s="44"/>
      <c r="D368" s="45"/>
      <c r="E368" s="44"/>
      <c r="F368" s="44"/>
      <c r="G368" s="99"/>
      <c r="H368" s="100"/>
      <c r="I368" s="101"/>
      <c r="J368" s="46" t="s">
        <v>39</v>
      </c>
      <c r="K368" s="46"/>
      <c r="L368" s="46"/>
      <c r="M368" s="47"/>
      <c r="N368" s="19"/>
      <c r="V368" s="52">
        <v>0</v>
      </c>
    </row>
    <row r="369" spans="1:22" ht="21" thickBot="1" x14ac:dyDescent="0.35">
      <c r="A369" s="95"/>
      <c r="B369" s="28" t="s">
        <v>29</v>
      </c>
      <c r="C369" s="28" t="s">
        <v>30</v>
      </c>
      <c r="D369" s="28" t="s">
        <v>31</v>
      </c>
      <c r="E369" s="102" t="s">
        <v>32</v>
      </c>
      <c r="F369" s="102"/>
      <c r="G369" s="103"/>
      <c r="H369" s="104"/>
      <c r="I369" s="105"/>
      <c r="J369" s="49" t="s">
        <v>40</v>
      </c>
      <c r="K369" s="50"/>
      <c r="L369" s="50"/>
      <c r="M369" s="51"/>
      <c r="N369" s="19"/>
      <c r="V369" s="52"/>
    </row>
    <row r="370" spans="1:22" ht="15" thickBot="1" x14ac:dyDescent="0.35">
      <c r="A370" s="96"/>
      <c r="B370" s="53"/>
      <c r="C370" s="53"/>
      <c r="D370" s="54"/>
      <c r="E370" s="55" t="s">
        <v>36</v>
      </c>
      <c r="F370" s="56"/>
      <c r="G370" s="106"/>
      <c r="H370" s="107"/>
      <c r="I370" s="108"/>
      <c r="J370" s="49" t="s">
        <v>41</v>
      </c>
      <c r="K370" s="50"/>
      <c r="L370" s="50"/>
      <c r="M370" s="51"/>
      <c r="N370" s="19"/>
      <c r="V370" s="52"/>
    </row>
    <row r="371" spans="1:22" ht="21.6" thickTop="1" thickBot="1" x14ac:dyDescent="0.35">
      <c r="A371" s="94">
        <f t="shared" ref="A371" si="81">A367+1</f>
        <v>87</v>
      </c>
      <c r="B371" s="16" t="s">
        <v>19</v>
      </c>
      <c r="C371" s="16" t="s">
        <v>20</v>
      </c>
      <c r="D371" s="16" t="s">
        <v>21</v>
      </c>
      <c r="E371" s="97" t="s">
        <v>22</v>
      </c>
      <c r="F371" s="97"/>
      <c r="G371" s="97" t="s">
        <v>13</v>
      </c>
      <c r="H371" s="98"/>
      <c r="I371" s="17"/>
      <c r="J371" s="40" t="s">
        <v>39</v>
      </c>
      <c r="K371" s="41"/>
      <c r="L371" s="41"/>
      <c r="M371" s="42"/>
      <c r="N371" s="19"/>
      <c r="V371" s="52"/>
    </row>
    <row r="372" spans="1:22" ht="15" thickBot="1" x14ac:dyDescent="0.35">
      <c r="A372" s="95"/>
      <c r="B372" s="44"/>
      <c r="C372" s="44"/>
      <c r="D372" s="45"/>
      <c r="E372" s="44"/>
      <c r="F372" s="44"/>
      <c r="G372" s="99"/>
      <c r="H372" s="100"/>
      <c r="I372" s="101"/>
      <c r="J372" s="46" t="s">
        <v>39</v>
      </c>
      <c r="K372" s="46"/>
      <c r="L372" s="46"/>
      <c r="M372" s="47"/>
      <c r="N372" s="19"/>
      <c r="V372" s="52">
        <v>0</v>
      </c>
    </row>
    <row r="373" spans="1:22" ht="21" thickBot="1" x14ac:dyDescent="0.35">
      <c r="A373" s="95"/>
      <c r="B373" s="28" t="s">
        <v>29</v>
      </c>
      <c r="C373" s="28" t="s">
        <v>30</v>
      </c>
      <c r="D373" s="28" t="s">
        <v>31</v>
      </c>
      <c r="E373" s="102" t="s">
        <v>32</v>
      </c>
      <c r="F373" s="102"/>
      <c r="G373" s="103"/>
      <c r="H373" s="104"/>
      <c r="I373" s="105"/>
      <c r="J373" s="49" t="s">
        <v>40</v>
      </c>
      <c r="K373" s="50"/>
      <c r="L373" s="50"/>
      <c r="M373" s="51"/>
      <c r="N373" s="19"/>
      <c r="V373" s="52"/>
    </row>
    <row r="374" spans="1:22" ht="15" thickBot="1" x14ac:dyDescent="0.35">
      <c r="A374" s="96"/>
      <c r="B374" s="53"/>
      <c r="C374" s="53"/>
      <c r="D374" s="54"/>
      <c r="E374" s="55" t="s">
        <v>36</v>
      </c>
      <c r="F374" s="56"/>
      <c r="G374" s="106"/>
      <c r="H374" s="107"/>
      <c r="I374" s="108"/>
      <c r="J374" s="49" t="s">
        <v>41</v>
      </c>
      <c r="K374" s="50"/>
      <c r="L374" s="50"/>
      <c r="M374" s="51"/>
      <c r="N374" s="19"/>
      <c r="V374" s="52"/>
    </row>
    <row r="375" spans="1:22" ht="21.6" thickTop="1" thickBot="1" x14ac:dyDescent="0.35">
      <c r="A375" s="94">
        <f t="shared" ref="A375" si="82">A371+1</f>
        <v>88</v>
      </c>
      <c r="B375" s="16" t="s">
        <v>19</v>
      </c>
      <c r="C375" s="16" t="s">
        <v>20</v>
      </c>
      <c r="D375" s="16" t="s">
        <v>21</v>
      </c>
      <c r="E375" s="97" t="s">
        <v>22</v>
      </c>
      <c r="F375" s="97"/>
      <c r="G375" s="97" t="s">
        <v>13</v>
      </c>
      <c r="H375" s="98"/>
      <c r="I375" s="17"/>
      <c r="J375" s="40" t="s">
        <v>39</v>
      </c>
      <c r="K375" s="41"/>
      <c r="L375" s="41"/>
      <c r="M375" s="42"/>
      <c r="N375" s="19"/>
      <c r="V375" s="52"/>
    </row>
    <row r="376" spans="1:22" ht="15" thickBot="1" x14ac:dyDescent="0.35">
      <c r="A376" s="95"/>
      <c r="B376" s="44"/>
      <c r="C376" s="44"/>
      <c r="D376" s="45"/>
      <c r="E376" s="44"/>
      <c r="F376" s="44"/>
      <c r="G376" s="99"/>
      <c r="H376" s="100"/>
      <c r="I376" s="101"/>
      <c r="J376" s="46" t="s">
        <v>39</v>
      </c>
      <c r="K376" s="46"/>
      <c r="L376" s="46"/>
      <c r="M376" s="47"/>
      <c r="N376" s="19"/>
      <c r="V376" s="52">
        <v>0</v>
      </c>
    </row>
    <row r="377" spans="1:22" ht="21" thickBot="1" x14ac:dyDescent="0.35">
      <c r="A377" s="95"/>
      <c r="B377" s="28" t="s">
        <v>29</v>
      </c>
      <c r="C377" s="28" t="s">
        <v>30</v>
      </c>
      <c r="D377" s="28" t="s">
        <v>31</v>
      </c>
      <c r="E377" s="102" t="s">
        <v>32</v>
      </c>
      <c r="F377" s="102"/>
      <c r="G377" s="103"/>
      <c r="H377" s="104"/>
      <c r="I377" s="105"/>
      <c r="J377" s="49" t="s">
        <v>40</v>
      </c>
      <c r="K377" s="50"/>
      <c r="L377" s="50"/>
      <c r="M377" s="51"/>
      <c r="N377" s="19"/>
      <c r="V377" s="52"/>
    </row>
    <row r="378" spans="1:22" ht="15" thickBot="1" x14ac:dyDescent="0.35">
      <c r="A378" s="96"/>
      <c r="B378" s="53"/>
      <c r="C378" s="53"/>
      <c r="D378" s="54"/>
      <c r="E378" s="55" t="s">
        <v>36</v>
      </c>
      <c r="F378" s="56"/>
      <c r="G378" s="106"/>
      <c r="H378" s="107"/>
      <c r="I378" s="108"/>
      <c r="J378" s="49" t="s">
        <v>41</v>
      </c>
      <c r="K378" s="50"/>
      <c r="L378" s="50"/>
      <c r="M378" s="51"/>
      <c r="N378" s="19"/>
      <c r="V378" s="52"/>
    </row>
    <row r="379" spans="1:22" ht="21.6" thickTop="1" thickBot="1" x14ac:dyDescent="0.35">
      <c r="A379" s="94">
        <f t="shared" ref="A379" si="83">A375+1</f>
        <v>89</v>
      </c>
      <c r="B379" s="16" t="s">
        <v>19</v>
      </c>
      <c r="C379" s="16" t="s">
        <v>20</v>
      </c>
      <c r="D379" s="16" t="s">
        <v>21</v>
      </c>
      <c r="E379" s="97" t="s">
        <v>22</v>
      </c>
      <c r="F379" s="97"/>
      <c r="G379" s="97" t="s">
        <v>13</v>
      </c>
      <c r="H379" s="98"/>
      <c r="I379" s="17"/>
      <c r="J379" s="40" t="s">
        <v>39</v>
      </c>
      <c r="K379" s="41"/>
      <c r="L379" s="41"/>
      <c r="M379" s="42"/>
      <c r="N379" s="19"/>
      <c r="V379" s="52"/>
    </row>
    <row r="380" spans="1:22" ht="15" thickBot="1" x14ac:dyDescent="0.35">
      <c r="A380" s="95"/>
      <c r="B380" s="44"/>
      <c r="C380" s="44"/>
      <c r="D380" s="45"/>
      <c r="E380" s="44"/>
      <c r="F380" s="44"/>
      <c r="G380" s="99"/>
      <c r="H380" s="100"/>
      <c r="I380" s="101"/>
      <c r="J380" s="46" t="s">
        <v>39</v>
      </c>
      <c r="K380" s="46"/>
      <c r="L380" s="46"/>
      <c r="M380" s="47"/>
      <c r="N380" s="19"/>
      <c r="V380" s="52">
        <v>0</v>
      </c>
    </row>
    <row r="381" spans="1:22" ht="21" thickBot="1" x14ac:dyDescent="0.35">
      <c r="A381" s="95"/>
      <c r="B381" s="28" t="s">
        <v>29</v>
      </c>
      <c r="C381" s="28" t="s">
        <v>30</v>
      </c>
      <c r="D381" s="28" t="s">
        <v>31</v>
      </c>
      <c r="E381" s="102" t="s">
        <v>32</v>
      </c>
      <c r="F381" s="102"/>
      <c r="G381" s="103"/>
      <c r="H381" s="104"/>
      <c r="I381" s="105"/>
      <c r="J381" s="49" t="s">
        <v>40</v>
      </c>
      <c r="K381" s="50"/>
      <c r="L381" s="50"/>
      <c r="M381" s="51"/>
      <c r="N381" s="19"/>
      <c r="V381" s="52"/>
    </row>
    <row r="382" spans="1:22" ht="15" thickBot="1" x14ac:dyDescent="0.35">
      <c r="A382" s="96"/>
      <c r="B382" s="53"/>
      <c r="C382" s="53"/>
      <c r="D382" s="54"/>
      <c r="E382" s="55" t="s">
        <v>36</v>
      </c>
      <c r="F382" s="56"/>
      <c r="G382" s="106"/>
      <c r="H382" s="107"/>
      <c r="I382" s="108"/>
      <c r="J382" s="49" t="s">
        <v>41</v>
      </c>
      <c r="K382" s="50"/>
      <c r="L382" s="50"/>
      <c r="M382" s="51"/>
      <c r="N382" s="19"/>
      <c r="V382" s="52"/>
    </row>
    <row r="383" spans="1:22" ht="21.6" thickTop="1" thickBot="1" x14ac:dyDescent="0.35">
      <c r="A383" s="94">
        <f t="shared" ref="A383" si="84">A379+1</f>
        <v>90</v>
      </c>
      <c r="B383" s="16" t="s">
        <v>19</v>
      </c>
      <c r="C383" s="16" t="s">
        <v>20</v>
      </c>
      <c r="D383" s="16" t="s">
        <v>21</v>
      </c>
      <c r="E383" s="97" t="s">
        <v>22</v>
      </c>
      <c r="F383" s="97"/>
      <c r="G383" s="97" t="s">
        <v>13</v>
      </c>
      <c r="H383" s="98"/>
      <c r="I383" s="17"/>
      <c r="J383" s="40" t="s">
        <v>39</v>
      </c>
      <c r="K383" s="41"/>
      <c r="L383" s="41"/>
      <c r="M383" s="42"/>
      <c r="N383" s="19"/>
      <c r="V383" s="52"/>
    </row>
    <row r="384" spans="1:22" ht="15" thickBot="1" x14ac:dyDescent="0.35">
      <c r="A384" s="95"/>
      <c r="B384" s="44"/>
      <c r="C384" s="44"/>
      <c r="D384" s="45"/>
      <c r="E384" s="44"/>
      <c r="F384" s="44"/>
      <c r="G384" s="99"/>
      <c r="H384" s="100"/>
      <c r="I384" s="101"/>
      <c r="J384" s="46" t="s">
        <v>39</v>
      </c>
      <c r="K384" s="46"/>
      <c r="L384" s="46"/>
      <c r="M384" s="47"/>
      <c r="N384" s="19"/>
      <c r="V384" s="52">
        <v>0</v>
      </c>
    </row>
    <row r="385" spans="1:22" ht="21" thickBot="1" x14ac:dyDescent="0.35">
      <c r="A385" s="95"/>
      <c r="B385" s="28" t="s">
        <v>29</v>
      </c>
      <c r="C385" s="28" t="s">
        <v>30</v>
      </c>
      <c r="D385" s="28" t="s">
        <v>31</v>
      </c>
      <c r="E385" s="102" t="s">
        <v>32</v>
      </c>
      <c r="F385" s="102"/>
      <c r="G385" s="103"/>
      <c r="H385" s="104"/>
      <c r="I385" s="105"/>
      <c r="J385" s="49" t="s">
        <v>40</v>
      </c>
      <c r="K385" s="50"/>
      <c r="L385" s="50"/>
      <c r="M385" s="51"/>
      <c r="N385" s="19"/>
      <c r="V385" s="52"/>
    </row>
    <row r="386" spans="1:22" ht="15" thickBot="1" x14ac:dyDescent="0.35">
      <c r="A386" s="96"/>
      <c r="B386" s="53"/>
      <c r="C386" s="53"/>
      <c r="D386" s="54"/>
      <c r="E386" s="55" t="s">
        <v>36</v>
      </c>
      <c r="F386" s="56"/>
      <c r="G386" s="106"/>
      <c r="H386" s="107"/>
      <c r="I386" s="108"/>
      <c r="J386" s="49" t="s">
        <v>41</v>
      </c>
      <c r="K386" s="50"/>
      <c r="L386" s="50"/>
      <c r="M386" s="51"/>
      <c r="N386" s="19"/>
      <c r="V386" s="52"/>
    </row>
    <row r="387" spans="1:22" ht="21.6" thickTop="1" thickBot="1" x14ac:dyDescent="0.35">
      <c r="A387" s="94">
        <f t="shared" ref="A387" si="85">A383+1</f>
        <v>91</v>
      </c>
      <c r="B387" s="16" t="s">
        <v>19</v>
      </c>
      <c r="C387" s="16" t="s">
        <v>20</v>
      </c>
      <c r="D387" s="16" t="s">
        <v>21</v>
      </c>
      <c r="E387" s="97" t="s">
        <v>22</v>
      </c>
      <c r="F387" s="97"/>
      <c r="G387" s="97" t="s">
        <v>13</v>
      </c>
      <c r="H387" s="98"/>
      <c r="I387" s="17"/>
      <c r="J387" s="40" t="s">
        <v>39</v>
      </c>
      <c r="K387" s="41"/>
      <c r="L387" s="41"/>
      <c r="M387" s="42"/>
      <c r="N387" s="19"/>
      <c r="V387" s="52"/>
    </row>
    <row r="388" spans="1:22" ht="15" thickBot="1" x14ac:dyDescent="0.35">
      <c r="A388" s="95"/>
      <c r="B388" s="44"/>
      <c r="C388" s="44"/>
      <c r="D388" s="45"/>
      <c r="E388" s="44"/>
      <c r="F388" s="44"/>
      <c r="G388" s="99"/>
      <c r="H388" s="100"/>
      <c r="I388" s="101"/>
      <c r="J388" s="46" t="s">
        <v>39</v>
      </c>
      <c r="K388" s="46"/>
      <c r="L388" s="46"/>
      <c r="M388" s="47"/>
      <c r="N388" s="19"/>
      <c r="V388" s="52">
        <v>0</v>
      </c>
    </row>
    <row r="389" spans="1:22" ht="21" thickBot="1" x14ac:dyDescent="0.35">
      <c r="A389" s="95"/>
      <c r="B389" s="28" t="s">
        <v>29</v>
      </c>
      <c r="C389" s="28" t="s">
        <v>30</v>
      </c>
      <c r="D389" s="28" t="s">
        <v>31</v>
      </c>
      <c r="E389" s="102" t="s">
        <v>32</v>
      </c>
      <c r="F389" s="102"/>
      <c r="G389" s="103"/>
      <c r="H389" s="104"/>
      <c r="I389" s="105"/>
      <c r="J389" s="49" t="s">
        <v>40</v>
      </c>
      <c r="K389" s="50"/>
      <c r="L389" s="50"/>
      <c r="M389" s="51"/>
      <c r="N389" s="19"/>
      <c r="V389" s="52"/>
    </row>
    <row r="390" spans="1:22" ht="15" thickBot="1" x14ac:dyDescent="0.35">
      <c r="A390" s="96"/>
      <c r="B390" s="53"/>
      <c r="C390" s="53"/>
      <c r="D390" s="54"/>
      <c r="E390" s="55" t="s">
        <v>36</v>
      </c>
      <c r="F390" s="56"/>
      <c r="G390" s="106"/>
      <c r="H390" s="107"/>
      <c r="I390" s="108"/>
      <c r="J390" s="49" t="s">
        <v>41</v>
      </c>
      <c r="K390" s="50"/>
      <c r="L390" s="50"/>
      <c r="M390" s="51"/>
      <c r="N390" s="19"/>
      <c r="V390" s="52"/>
    </row>
    <row r="391" spans="1:22" ht="21.6" thickTop="1" thickBot="1" x14ac:dyDescent="0.35">
      <c r="A391" s="94">
        <f t="shared" ref="A391" si="86">A387+1</f>
        <v>92</v>
      </c>
      <c r="B391" s="16" t="s">
        <v>19</v>
      </c>
      <c r="C391" s="16" t="s">
        <v>20</v>
      </c>
      <c r="D391" s="16" t="s">
        <v>21</v>
      </c>
      <c r="E391" s="97" t="s">
        <v>22</v>
      </c>
      <c r="F391" s="97"/>
      <c r="G391" s="97" t="s">
        <v>13</v>
      </c>
      <c r="H391" s="98"/>
      <c r="I391" s="17"/>
      <c r="J391" s="40" t="s">
        <v>39</v>
      </c>
      <c r="K391" s="41"/>
      <c r="L391" s="41"/>
      <c r="M391" s="42"/>
      <c r="N391" s="19"/>
      <c r="V391" s="52"/>
    </row>
    <row r="392" spans="1:22" ht="15" thickBot="1" x14ac:dyDescent="0.35">
      <c r="A392" s="95"/>
      <c r="B392" s="44"/>
      <c r="C392" s="44"/>
      <c r="D392" s="45"/>
      <c r="E392" s="44"/>
      <c r="F392" s="44"/>
      <c r="G392" s="99"/>
      <c r="H392" s="100"/>
      <c r="I392" s="101"/>
      <c r="J392" s="46" t="s">
        <v>39</v>
      </c>
      <c r="K392" s="46"/>
      <c r="L392" s="46"/>
      <c r="M392" s="47"/>
      <c r="N392" s="19"/>
      <c r="V392" s="52">
        <v>0</v>
      </c>
    </row>
    <row r="393" spans="1:22" ht="21" thickBot="1" x14ac:dyDescent="0.35">
      <c r="A393" s="95"/>
      <c r="B393" s="28" t="s">
        <v>29</v>
      </c>
      <c r="C393" s="28" t="s">
        <v>30</v>
      </c>
      <c r="D393" s="28" t="s">
        <v>31</v>
      </c>
      <c r="E393" s="102" t="s">
        <v>32</v>
      </c>
      <c r="F393" s="102"/>
      <c r="G393" s="103"/>
      <c r="H393" s="104"/>
      <c r="I393" s="105"/>
      <c r="J393" s="49" t="s">
        <v>40</v>
      </c>
      <c r="K393" s="50"/>
      <c r="L393" s="50"/>
      <c r="M393" s="51"/>
      <c r="N393" s="19"/>
      <c r="V393" s="52"/>
    </row>
    <row r="394" spans="1:22" ht="15" thickBot="1" x14ac:dyDescent="0.35">
      <c r="A394" s="96"/>
      <c r="B394" s="53"/>
      <c r="C394" s="53"/>
      <c r="D394" s="54"/>
      <c r="E394" s="55" t="s">
        <v>36</v>
      </c>
      <c r="F394" s="56"/>
      <c r="G394" s="106"/>
      <c r="H394" s="107"/>
      <c r="I394" s="108"/>
      <c r="J394" s="49" t="s">
        <v>41</v>
      </c>
      <c r="K394" s="50"/>
      <c r="L394" s="50"/>
      <c r="M394" s="51"/>
      <c r="N394" s="19"/>
      <c r="V394" s="52"/>
    </row>
    <row r="395" spans="1:22" ht="21.6" thickTop="1" thickBot="1" x14ac:dyDescent="0.35">
      <c r="A395" s="94">
        <f t="shared" ref="A395" si="87">A391+1</f>
        <v>93</v>
      </c>
      <c r="B395" s="16" t="s">
        <v>19</v>
      </c>
      <c r="C395" s="16" t="s">
        <v>20</v>
      </c>
      <c r="D395" s="16" t="s">
        <v>21</v>
      </c>
      <c r="E395" s="97" t="s">
        <v>22</v>
      </c>
      <c r="F395" s="97"/>
      <c r="G395" s="97" t="s">
        <v>13</v>
      </c>
      <c r="H395" s="98"/>
      <c r="I395" s="17"/>
      <c r="J395" s="40" t="s">
        <v>39</v>
      </c>
      <c r="K395" s="41"/>
      <c r="L395" s="41"/>
      <c r="M395" s="42"/>
      <c r="N395" s="19"/>
      <c r="V395" s="52"/>
    </row>
    <row r="396" spans="1:22" ht="15" thickBot="1" x14ac:dyDescent="0.35">
      <c r="A396" s="95"/>
      <c r="B396" s="44"/>
      <c r="C396" s="44"/>
      <c r="D396" s="45"/>
      <c r="E396" s="44"/>
      <c r="F396" s="44"/>
      <c r="G396" s="99"/>
      <c r="H396" s="100"/>
      <c r="I396" s="101"/>
      <c r="J396" s="46" t="s">
        <v>39</v>
      </c>
      <c r="K396" s="46"/>
      <c r="L396" s="46"/>
      <c r="M396" s="47"/>
      <c r="N396" s="19"/>
      <c r="V396" s="52">
        <v>0</v>
      </c>
    </row>
    <row r="397" spans="1:22" ht="21" thickBot="1" x14ac:dyDescent="0.35">
      <c r="A397" s="95"/>
      <c r="B397" s="28" t="s">
        <v>29</v>
      </c>
      <c r="C397" s="28" t="s">
        <v>30</v>
      </c>
      <c r="D397" s="28" t="s">
        <v>31</v>
      </c>
      <c r="E397" s="102" t="s">
        <v>32</v>
      </c>
      <c r="F397" s="102"/>
      <c r="G397" s="103"/>
      <c r="H397" s="104"/>
      <c r="I397" s="105"/>
      <c r="J397" s="49" t="s">
        <v>40</v>
      </c>
      <c r="K397" s="50"/>
      <c r="L397" s="50"/>
      <c r="M397" s="51"/>
      <c r="N397" s="19"/>
      <c r="V397" s="52"/>
    </row>
    <row r="398" spans="1:22" ht="15" thickBot="1" x14ac:dyDescent="0.35">
      <c r="A398" s="96"/>
      <c r="B398" s="53"/>
      <c r="C398" s="53"/>
      <c r="D398" s="54"/>
      <c r="E398" s="55" t="s">
        <v>36</v>
      </c>
      <c r="F398" s="56"/>
      <c r="G398" s="106"/>
      <c r="H398" s="107"/>
      <c r="I398" s="108"/>
      <c r="J398" s="49" t="s">
        <v>41</v>
      </c>
      <c r="K398" s="50"/>
      <c r="L398" s="50"/>
      <c r="M398" s="51"/>
      <c r="N398" s="19"/>
      <c r="V398" s="52"/>
    </row>
    <row r="399" spans="1:22" ht="21.6" thickTop="1" thickBot="1" x14ac:dyDescent="0.35">
      <c r="A399" s="94">
        <f t="shared" ref="A399" si="88">A395+1</f>
        <v>94</v>
      </c>
      <c r="B399" s="16" t="s">
        <v>19</v>
      </c>
      <c r="C399" s="16" t="s">
        <v>20</v>
      </c>
      <c r="D399" s="16" t="s">
        <v>21</v>
      </c>
      <c r="E399" s="97" t="s">
        <v>22</v>
      </c>
      <c r="F399" s="97"/>
      <c r="G399" s="97" t="s">
        <v>13</v>
      </c>
      <c r="H399" s="98"/>
      <c r="I399" s="17"/>
      <c r="J399" s="40" t="s">
        <v>39</v>
      </c>
      <c r="K399" s="41"/>
      <c r="L399" s="41"/>
      <c r="M399" s="42"/>
      <c r="N399" s="19"/>
      <c r="V399" s="52"/>
    </row>
    <row r="400" spans="1:22" ht="15" thickBot="1" x14ac:dyDescent="0.35">
      <c r="A400" s="95"/>
      <c r="B400" s="44"/>
      <c r="C400" s="44"/>
      <c r="D400" s="45"/>
      <c r="E400" s="44"/>
      <c r="F400" s="44"/>
      <c r="G400" s="99"/>
      <c r="H400" s="100"/>
      <c r="I400" s="101"/>
      <c r="J400" s="46" t="s">
        <v>39</v>
      </c>
      <c r="K400" s="46"/>
      <c r="L400" s="46"/>
      <c r="M400" s="47"/>
      <c r="N400" s="19"/>
      <c r="V400" s="52">
        <v>0</v>
      </c>
    </row>
    <row r="401" spans="1:22" ht="21" thickBot="1" x14ac:dyDescent="0.35">
      <c r="A401" s="95"/>
      <c r="B401" s="28" t="s">
        <v>29</v>
      </c>
      <c r="C401" s="28" t="s">
        <v>30</v>
      </c>
      <c r="D401" s="28" t="s">
        <v>31</v>
      </c>
      <c r="E401" s="102" t="s">
        <v>32</v>
      </c>
      <c r="F401" s="102"/>
      <c r="G401" s="103"/>
      <c r="H401" s="104"/>
      <c r="I401" s="105"/>
      <c r="J401" s="49" t="s">
        <v>40</v>
      </c>
      <c r="K401" s="50"/>
      <c r="L401" s="50"/>
      <c r="M401" s="51"/>
      <c r="N401" s="19"/>
      <c r="V401" s="52"/>
    </row>
    <row r="402" spans="1:22" ht="15" thickBot="1" x14ac:dyDescent="0.35">
      <c r="A402" s="96"/>
      <c r="B402" s="53"/>
      <c r="C402" s="53"/>
      <c r="D402" s="54"/>
      <c r="E402" s="55" t="s">
        <v>36</v>
      </c>
      <c r="F402" s="56"/>
      <c r="G402" s="106"/>
      <c r="H402" s="107"/>
      <c r="I402" s="108"/>
      <c r="J402" s="49" t="s">
        <v>41</v>
      </c>
      <c r="K402" s="50"/>
      <c r="L402" s="50"/>
      <c r="M402" s="51"/>
      <c r="N402" s="19"/>
      <c r="V402" s="52"/>
    </row>
    <row r="403" spans="1:22" ht="21.6" thickTop="1" thickBot="1" x14ac:dyDescent="0.35">
      <c r="A403" s="94">
        <f t="shared" ref="A403" si="89">A399+1</f>
        <v>95</v>
      </c>
      <c r="B403" s="16" t="s">
        <v>19</v>
      </c>
      <c r="C403" s="16" t="s">
        <v>20</v>
      </c>
      <c r="D403" s="16" t="s">
        <v>21</v>
      </c>
      <c r="E403" s="97" t="s">
        <v>22</v>
      </c>
      <c r="F403" s="97"/>
      <c r="G403" s="97" t="s">
        <v>13</v>
      </c>
      <c r="H403" s="98"/>
      <c r="I403" s="17"/>
      <c r="J403" s="40" t="s">
        <v>39</v>
      </c>
      <c r="K403" s="41"/>
      <c r="L403" s="41"/>
      <c r="M403" s="42"/>
      <c r="N403" s="19"/>
      <c r="V403" s="52"/>
    </row>
    <row r="404" spans="1:22" ht="15" thickBot="1" x14ac:dyDescent="0.35">
      <c r="A404" s="95"/>
      <c r="B404" s="44"/>
      <c r="C404" s="44"/>
      <c r="D404" s="45"/>
      <c r="E404" s="44"/>
      <c r="F404" s="44"/>
      <c r="G404" s="99"/>
      <c r="H404" s="100"/>
      <c r="I404" s="101"/>
      <c r="J404" s="46" t="s">
        <v>39</v>
      </c>
      <c r="K404" s="46"/>
      <c r="L404" s="46"/>
      <c r="M404" s="47"/>
      <c r="N404" s="19"/>
      <c r="V404" s="52">
        <v>0</v>
      </c>
    </row>
    <row r="405" spans="1:22" ht="21" thickBot="1" x14ac:dyDescent="0.35">
      <c r="A405" s="95"/>
      <c r="B405" s="28" t="s">
        <v>29</v>
      </c>
      <c r="C405" s="28" t="s">
        <v>30</v>
      </c>
      <c r="D405" s="28" t="s">
        <v>31</v>
      </c>
      <c r="E405" s="102" t="s">
        <v>32</v>
      </c>
      <c r="F405" s="102"/>
      <c r="G405" s="103"/>
      <c r="H405" s="104"/>
      <c r="I405" s="105"/>
      <c r="J405" s="49" t="s">
        <v>40</v>
      </c>
      <c r="K405" s="50"/>
      <c r="L405" s="50"/>
      <c r="M405" s="51"/>
      <c r="N405" s="19"/>
      <c r="V405" s="52"/>
    </row>
    <row r="406" spans="1:22" ht="15" thickBot="1" x14ac:dyDescent="0.35">
      <c r="A406" s="96"/>
      <c r="B406" s="53"/>
      <c r="C406" s="53"/>
      <c r="D406" s="54"/>
      <c r="E406" s="55" t="s">
        <v>36</v>
      </c>
      <c r="F406" s="56"/>
      <c r="G406" s="106"/>
      <c r="H406" s="107"/>
      <c r="I406" s="108"/>
      <c r="J406" s="49" t="s">
        <v>41</v>
      </c>
      <c r="K406" s="50"/>
      <c r="L406" s="50"/>
      <c r="M406" s="51"/>
      <c r="N406" s="19"/>
      <c r="V406" s="52"/>
    </row>
    <row r="407" spans="1:22" ht="21.6" thickTop="1" thickBot="1" x14ac:dyDescent="0.35">
      <c r="A407" s="94">
        <f t="shared" ref="A407" si="90">A403+1</f>
        <v>96</v>
      </c>
      <c r="B407" s="16" t="s">
        <v>19</v>
      </c>
      <c r="C407" s="16" t="s">
        <v>20</v>
      </c>
      <c r="D407" s="16" t="s">
        <v>21</v>
      </c>
      <c r="E407" s="97" t="s">
        <v>22</v>
      </c>
      <c r="F407" s="97"/>
      <c r="G407" s="97" t="s">
        <v>13</v>
      </c>
      <c r="H407" s="98"/>
      <c r="I407" s="17"/>
      <c r="J407" s="40" t="s">
        <v>39</v>
      </c>
      <c r="K407" s="41"/>
      <c r="L407" s="41"/>
      <c r="M407" s="42"/>
      <c r="N407" s="19"/>
      <c r="V407" s="52"/>
    </row>
    <row r="408" spans="1:22" ht="15" thickBot="1" x14ac:dyDescent="0.35">
      <c r="A408" s="95"/>
      <c r="B408" s="44"/>
      <c r="C408" s="44"/>
      <c r="D408" s="45"/>
      <c r="E408" s="44"/>
      <c r="F408" s="44"/>
      <c r="G408" s="99"/>
      <c r="H408" s="100"/>
      <c r="I408" s="101"/>
      <c r="J408" s="46" t="s">
        <v>39</v>
      </c>
      <c r="K408" s="46"/>
      <c r="L408" s="46"/>
      <c r="M408" s="47"/>
      <c r="N408" s="19"/>
      <c r="V408" s="52">
        <v>0</v>
      </c>
    </row>
    <row r="409" spans="1:22" ht="21" thickBot="1" x14ac:dyDescent="0.35">
      <c r="A409" s="95"/>
      <c r="B409" s="28" t="s">
        <v>29</v>
      </c>
      <c r="C409" s="28" t="s">
        <v>30</v>
      </c>
      <c r="D409" s="28" t="s">
        <v>31</v>
      </c>
      <c r="E409" s="102" t="s">
        <v>32</v>
      </c>
      <c r="F409" s="102"/>
      <c r="G409" s="103"/>
      <c r="H409" s="104"/>
      <c r="I409" s="105"/>
      <c r="J409" s="49" t="s">
        <v>40</v>
      </c>
      <c r="K409" s="50"/>
      <c r="L409" s="50"/>
      <c r="M409" s="51"/>
      <c r="N409" s="19"/>
      <c r="V409" s="52"/>
    </row>
    <row r="410" spans="1:22" ht="15" thickBot="1" x14ac:dyDescent="0.35">
      <c r="A410" s="96"/>
      <c r="B410" s="53"/>
      <c r="C410" s="53"/>
      <c r="D410" s="54"/>
      <c r="E410" s="55" t="s">
        <v>36</v>
      </c>
      <c r="F410" s="56"/>
      <c r="G410" s="106"/>
      <c r="H410" s="107"/>
      <c r="I410" s="108"/>
      <c r="J410" s="49" t="s">
        <v>41</v>
      </c>
      <c r="K410" s="50"/>
      <c r="L410" s="50"/>
      <c r="M410" s="51"/>
      <c r="N410" s="19"/>
      <c r="V410" s="52"/>
    </row>
    <row r="411" spans="1:22" ht="21.6" thickTop="1" thickBot="1" x14ac:dyDescent="0.35">
      <c r="A411" s="94">
        <f t="shared" ref="A411" si="91">A407+1</f>
        <v>97</v>
      </c>
      <c r="B411" s="16" t="s">
        <v>19</v>
      </c>
      <c r="C411" s="16" t="s">
        <v>20</v>
      </c>
      <c r="D411" s="16" t="s">
        <v>21</v>
      </c>
      <c r="E411" s="97" t="s">
        <v>22</v>
      </c>
      <c r="F411" s="97"/>
      <c r="G411" s="97" t="s">
        <v>13</v>
      </c>
      <c r="H411" s="98"/>
      <c r="I411" s="17"/>
      <c r="J411" s="40" t="s">
        <v>39</v>
      </c>
      <c r="K411" s="41"/>
      <c r="L411" s="41"/>
      <c r="M411" s="42"/>
      <c r="N411" s="19"/>
      <c r="V411" s="52"/>
    </row>
    <row r="412" spans="1:22" ht="15" thickBot="1" x14ac:dyDescent="0.35">
      <c r="A412" s="95"/>
      <c r="B412" s="44"/>
      <c r="C412" s="44"/>
      <c r="D412" s="45"/>
      <c r="E412" s="44"/>
      <c r="F412" s="44"/>
      <c r="G412" s="99"/>
      <c r="H412" s="100"/>
      <c r="I412" s="101"/>
      <c r="J412" s="46" t="s">
        <v>39</v>
      </c>
      <c r="K412" s="46"/>
      <c r="L412" s="46"/>
      <c r="M412" s="47"/>
      <c r="N412" s="19"/>
      <c r="V412" s="52">
        <v>0</v>
      </c>
    </row>
    <row r="413" spans="1:22" ht="21" thickBot="1" x14ac:dyDescent="0.35">
      <c r="A413" s="95"/>
      <c r="B413" s="28" t="s">
        <v>29</v>
      </c>
      <c r="C413" s="28" t="s">
        <v>30</v>
      </c>
      <c r="D413" s="28" t="s">
        <v>31</v>
      </c>
      <c r="E413" s="102" t="s">
        <v>32</v>
      </c>
      <c r="F413" s="102"/>
      <c r="G413" s="103"/>
      <c r="H413" s="104"/>
      <c r="I413" s="105"/>
      <c r="J413" s="49" t="s">
        <v>40</v>
      </c>
      <c r="K413" s="50"/>
      <c r="L413" s="50"/>
      <c r="M413" s="51"/>
      <c r="N413" s="19"/>
      <c r="V413" s="52"/>
    </row>
    <row r="414" spans="1:22" ht="15" thickBot="1" x14ac:dyDescent="0.35">
      <c r="A414" s="96"/>
      <c r="B414" s="53"/>
      <c r="C414" s="53"/>
      <c r="D414" s="54"/>
      <c r="E414" s="55" t="s">
        <v>36</v>
      </c>
      <c r="F414" s="56"/>
      <c r="G414" s="106"/>
      <c r="H414" s="107"/>
      <c r="I414" s="108"/>
      <c r="J414" s="49" t="s">
        <v>41</v>
      </c>
      <c r="K414" s="50"/>
      <c r="L414" s="50"/>
      <c r="M414" s="51"/>
      <c r="N414" s="19"/>
      <c r="V414" s="52"/>
    </row>
    <row r="415" spans="1:22" ht="21.6" thickTop="1" thickBot="1" x14ac:dyDescent="0.35">
      <c r="A415" s="94">
        <f t="shared" ref="A415" si="92">A411+1</f>
        <v>98</v>
      </c>
      <c r="B415" s="16" t="s">
        <v>19</v>
      </c>
      <c r="C415" s="16" t="s">
        <v>20</v>
      </c>
      <c r="D415" s="16" t="s">
        <v>21</v>
      </c>
      <c r="E415" s="97" t="s">
        <v>22</v>
      </c>
      <c r="F415" s="97"/>
      <c r="G415" s="97" t="s">
        <v>13</v>
      </c>
      <c r="H415" s="98"/>
      <c r="I415" s="17"/>
      <c r="J415" s="40" t="s">
        <v>39</v>
      </c>
      <c r="K415" s="41"/>
      <c r="L415" s="41"/>
      <c r="M415" s="42"/>
      <c r="N415" s="19"/>
      <c r="V415" s="52"/>
    </row>
    <row r="416" spans="1:22" ht="15" thickBot="1" x14ac:dyDescent="0.35">
      <c r="A416" s="95"/>
      <c r="B416" s="44"/>
      <c r="C416" s="44"/>
      <c r="D416" s="45"/>
      <c r="E416" s="44"/>
      <c r="F416" s="44"/>
      <c r="G416" s="99"/>
      <c r="H416" s="100"/>
      <c r="I416" s="101"/>
      <c r="J416" s="46" t="s">
        <v>39</v>
      </c>
      <c r="K416" s="46"/>
      <c r="L416" s="46"/>
      <c r="M416" s="47"/>
      <c r="N416" s="19"/>
      <c r="V416" s="52">
        <v>0</v>
      </c>
    </row>
    <row r="417" spans="1:22" ht="21" thickBot="1" x14ac:dyDescent="0.35">
      <c r="A417" s="95"/>
      <c r="B417" s="28" t="s">
        <v>29</v>
      </c>
      <c r="C417" s="28" t="s">
        <v>30</v>
      </c>
      <c r="D417" s="28" t="s">
        <v>31</v>
      </c>
      <c r="E417" s="102" t="s">
        <v>32</v>
      </c>
      <c r="F417" s="102"/>
      <c r="G417" s="103"/>
      <c r="H417" s="104"/>
      <c r="I417" s="105"/>
      <c r="J417" s="49" t="s">
        <v>40</v>
      </c>
      <c r="K417" s="50"/>
      <c r="L417" s="50"/>
      <c r="M417" s="51"/>
      <c r="N417" s="19"/>
      <c r="V417" s="52"/>
    </row>
    <row r="418" spans="1:22" ht="15" thickBot="1" x14ac:dyDescent="0.35">
      <c r="A418" s="96"/>
      <c r="B418" s="53"/>
      <c r="C418" s="53"/>
      <c r="D418" s="54"/>
      <c r="E418" s="55" t="s">
        <v>36</v>
      </c>
      <c r="F418" s="56"/>
      <c r="G418" s="106"/>
      <c r="H418" s="107"/>
      <c r="I418" s="108"/>
      <c r="J418" s="49" t="s">
        <v>41</v>
      </c>
      <c r="K418" s="50"/>
      <c r="L418" s="50"/>
      <c r="M418" s="51"/>
      <c r="N418" s="19"/>
      <c r="V418" s="52"/>
    </row>
    <row r="419" spans="1:22" ht="21.6" thickTop="1" thickBot="1" x14ac:dyDescent="0.35">
      <c r="A419" s="94">
        <f t="shared" ref="A419" si="93">A415+1</f>
        <v>99</v>
      </c>
      <c r="B419" s="16" t="s">
        <v>19</v>
      </c>
      <c r="C419" s="16" t="s">
        <v>20</v>
      </c>
      <c r="D419" s="16" t="s">
        <v>21</v>
      </c>
      <c r="E419" s="97" t="s">
        <v>22</v>
      </c>
      <c r="F419" s="97"/>
      <c r="G419" s="97" t="s">
        <v>13</v>
      </c>
      <c r="H419" s="98"/>
      <c r="I419" s="17"/>
      <c r="J419" s="40" t="s">
        <v>39</v>
      </c>
      <c r="K419" s="41"/>
      <c r="L419" s="41"/>
      <c r="M419" s="42"/>
      <c r="N419" s="19"/>
      <c r="V419" s="52"/>
    </row>
    <row r="420" spans="1:22" ht="15" thickBot="1" x14ac:dyDescent="0.35">
      <c r="A420" s="95"/>
      <c r="B420" s="44"/>
      <c r="C420" s="44"/>
      <c r="D420" s="45"/>
      <c r="E420" s="44"/>
      <c r="F420" s="44"/>
      <c r="G420" s="99"/>
      <c r="H420" s="100"/>
      <c r="I420" s="101"/>
      <c r="J420" s="46" t="s">
        <v>39</v>
      </c>
      <c r="K420" s="46"/>
      <c r="L420" s="46"/>
      <c r="M420" s="47"/>
      <c r="N420" s="19"/>
      <c r="V420" s="52">
        <v>0</v>
      </c>
    </row>
    <row r="421" spans="1:22" ht="21" thickBot="1" x14ac:dyDescent="0.35">
      <c r="A421" s="95"/>
      <c r="B421" s="28" t="s">
        <v>29</v>
      </c>
      <c r="C421" s="28" t="s">
        <v>30</v>
      </c>
      <c r="D421" s="28" t="s">
        <v>31</v>
      </c>
      <c r="E421" s="102" t="s">
        <v>32</v>
      </c>
      <c r="F421" s="102"/>
      <c r="G421" s="103"/>
      <c r="H421" s="104"/>
      <c r="I421" s="105"/>
      <c r="J421" s="49" t="s">
        <v>40</v>
      </c>
      <c r="K421" s="50"/>
      <c r="L421" s="50"/>
      <c r="M421" s="51"/>
      <c r="N421" s="19"/>
      <c r="V421" s="52"/>
    </row>
    <row r="422" spans="1:22" ht="15" thickBot="1" x14ac:dyDescent="0.35">
      <c r="A422" s="96"/>
      <c r="B422" s="53"/>
      <c r="C422" s="53"/>
      <c r="D422" s="54"/>
      <c r="E422" s="55" t="s">
        <v>36</v>
      </c>
      <c r="F422" s="56"/>
      <c r="G422" s="106"/>
      <c r="H422" s="107"/>
      <c r="I422" s="108"/>
      <c r="J422" s="49" t="s">
        <v>41</v>
      </c>
      <c r="K422" s="50"/>
      <c r="L422" s="50"/>
      <c r="M422" s="51"/>
      <c r="N422" s="19"/>
      <c r="V422" s="52"/>
    </row>
    <row r="423" spans="1:22" ht="21.6" thickTop="1" thickBot="1" x14ac:dyDescent="0.35">
      <c r="A423" s="94">
        <f t="shared" ref="A423" si="94">A419+1</f>
        <v>100</v>
      </c>
      <c r="B423" s="16" t="s">
        <v>19</v>
      </c>
      <c r="C423" s="16" t="s">
        <v>20</v>
      </c>
      <c r="D423" s="16" t="s">
        <v>21</v>
      </c>
      <c r="E423" s="97" t="s">
        <v>22</v>
      </c>
      <c r="F423" s="97"/>
      <c r="G423" s="97" t="s">
        <v>13</v>
      </c>
      <c r="H423" s="98"/>
      <c r="I423" s="17"/>
      <c r="J423" s="40" t="s">
        <v>39</v>
      </c>
      <c r="K423" s="41"/>
      <c r="L423" s="41"/>
      <c r="M423" s="42"/>
      <c r="N423" s="19"/>
      <c r="V423" s="52"/>
    </row>
    <row r="424" spans="1:22" ht="15" thickBot="1" x14ac:dyDescent="0.35">
      <c r="A424" s="95"/>
      <c r="B424" s="44"/>
      <c r="C424" s="44"/>
      <c r="D424" s="45"/>
      <c r="E424" s="44"/>
      <c r="F424" s="44"/>
      <c r="G424" s="99"/>
      <c r="H424" s="100"/>
      <c r="I424" s="101"/>
      <c r="J424" s="46" t="s">
        <v>39</v>
      </c>
      <c r="K424" s="46"/>
      <c r="L424" s="46"/>
      <c r="M424" s="47"/>
      <c r="N424" s="19"/>
      <c r="V424" s="52">
        <v>0</v>
      </c>
    </row>
    <row r="425" spans="1:22" ht="21" thickBot="1" x14ac:dyDescent="0.35">
      <c r="A425" s="95"/>
      <c r="B425" s="28" t="s">
        <v>29</v>
      </c>
      <c r="C425" s="28" t="s">
        <v>30</v>
      </c>
      <c r="D425" s="28" t="s">
        <v>31</v>
      </c>
      <c r="E425" s="102" t="s">
        <v>32</v>
      </c>
      <c r="F425" s="102"/>
      <c r="G425" s="103"/>
      <c r="H425" s="104"/>
      <c r="I425" s="105"/>
      <c r="J425" s="49" t="s">
        <v>40</v>
      </c>
      <c r="K425" s="50"/>
      <c r="L425" s="50"/>
      <c r="M425" s="51"/>
      <c r="N425" s="19"/>
    </row>
    <row r="426" spans="1:22" ht="15" thickBot="1" x14ac:dyDescent="0.35">
      <c r="A426" s="96"/>
      <c r="B426" s="54"/>
      <c r="C426" s="54"/>
      <c r="D426" s="54"/>
      <c r="E426" s="61" t="s">
        <v>36</v>
      </c>
      <c r="F426" s="62"/>
      <c r="G426" s="106"/>
      <c r="H426" s="107"/>
      <c r="I426" s="108"/>
      <c r="J426" s="63" t="s">
        <v>41</v>
      </c>
      <c r="K426" s="64"/>
      <c r="L426" s="64"/>
      <c r="M426" s="65"/>
      <c r="N426" s="19"/>
    </row>
    <row r="427" spans="1:22" ht="15" thickTop="1" x14ac:dyDescent="0.3"/>
    <row r="428" spans="1:22" ht="15" thickBot="1" x14ac:dyDescent="0.35"/>
    <row r="429" spans="1:22" x14ac:dyDescent="0.3">
      <c r="P429" s="66" t="s">
        <v>42</v>
      </c>
      <c r="Q429" s="67"/>
    </row>
    <row r="430" spans="1:22" x14ac:dyDescent="0.3">
      <c r="P430" s="68"/>
      <c r="Q430" s="9"/>
    </row>
    <row r="431" spans="1:22" ht="38.4" x14ac:dyDescent="0.3">
      <c r="P431" s="69" t="b">
        <v>0</v>
      </c>
      <c r="Q431" s="70" t="str">
        <f xml:space="preserve"> CONCATENATE("OCTOBER 1, ",$M$7-1,"- MARCH 31, ",$M$7)</f>
        <v>OCTOBER 1, 2023- MARCH 31, 2024</v>
      </c>
    </row>
    <row r="432" spans="1:22" ht="28.8" x14ac:dyDescent="0.3">
      <c r="P432" s="69" t="b">
        <v>1</v>
      </c>
      <c r="Q432" s="70" t="str">
        <f xml:space="preserve"> CONCATENATE("APRIL 1 - SEPTEMBER 30, ",$M$7)</f>
        <v>APRIL 1 - SEPTEMBER 30, 2024</v>
      </c>
    </row>
    <row r="433" spans="16:17" x14ac:dyDescent="0.3">
      <c r="P433" s="69" t="b">
        <v>0</v>
      </c>
      <c r="Q433" s="71"/>
    </row>
    <row r="434" spans="16:17" ht="15" thickBot="1" x14ac:dyDescent="0.35">
      <c r="P434" s="72">
        <v>1</v>
      </c>
      <c r="Q434" s="73"/>
    </row>
  </sheetData>
  <mergeCells count="768">
    <mergeCell ref="H9:H11"/>
    <mergeCell ref="I9:I11"/>
    <mergeCell ref="J9:J11"/>
    <mergeCell ref="K9:K11"/>
    <mergeCell ref="L9:M11"/>
    <mergeCell ref="B10:F10"/>
    <mergeCell ref="D11:F11"/>
    <mergeCell ref="J2:M4"/>
    <mergeCell ref="P2:S2"/>
    <mergeCell ref="P3:S3"/>
    <mergeCell ref="P4:S4"/>
    <mergeCell ref="A5:M5"/>
    <mergeCell ref="A6:A13"/>
    <mergeCell ref="B6:J7"/>
    <mergeCell ref="B8:N8"/>
    <mergeCell ref="B9:F9"/>
    <mergeCell ref="G9:G11"/>
    <mergeCell ref="K12:K13"/>
    <mergeCell ref="L12:L13"/>
    <mergeCell ref="M12:M13"/>
    <mergeCell ref="J12:J13"/>
    <mergeCell ref="A14:A17"/>
    <mergeCell ref="E14:F14"/>
    <mergeCell ref="G14:H14"/>
    <mergeCell ref="G15:I15"/>
    <mergeCell ref="E16:F16"/>
    <mergeCell ref="G16:I16"/>
    <mergeCell ref="G17:I17"/>
    <mergeCell ref="B12:B13"/>
    <mergeCell ref="C12:C13"/>
    <mergeCell ref="D12:D13"/>
    <mergeCell ref="E12:F13"/>
    <mergeCell ref="G12:I13"/>
    <mergeCell ref="A18:A22"/>
    <mergeCell ref="E18:F18"/>
    <mergeCell ref="G18:I18"/>
    <mergeCell ref="G19:I19"/>
    <mergeCell ref="E20:F20"/>
    <mergeCell ref="G20:I22"/>
    <mergeCell ref="B21:B22"/>
    <mergeCell ref="C21:C22"/>
    <mergeCell ref="D21:D22"/>
    <mergeCell ref="F21:F22"/>
    <mergeCell ref="A23:A27"/>
    <mergeCell ref="E23:F23"/>
    <mergeCell ref="G23:H23"/>
    <mergeCell ref="G24:I24"/>
    <mergeCell ref="E25:F25"/>
    <mergeCell ref="G25:I25"/>
    <mergeCell ref="G27:I27"/>
    <mergeCell ref="B26:B27"/>
    <mergeCell ref="C26:C27"/>
    <mergeCell ref="D26:D27"/>
    <mergeCell ref="F26:F27"/>
    <mergeCell ref="A33:A37"/>
    <mergeCell ref="E33:F33"/>
    <mergeCell ref="G33:H33"/>
    <mergeCell ref="G34:I34"/>
    <mergeCell ref="E35:F35"/>
    <mergeCell ref="G35:I35"/>
    <mergeCell ref="G37:I37"/>
    <mergeCell ref="A28:A32"/>
    <mergeCell ref="E28:F28"/>
    <mergeCell ref="G28:H28"/>
    <mergeCell ref="G29:I29"/>
    <mergeCell ref="E30:F30"/>
    <mergeCell ref="G30:I30"/>
    <mergeCell ref="G32:I32"/>
    <mergeCell ref="F36:F37"/>
    <mergeCell ref="D36:D37"/>
    <mergeCell ref="C36:C37"/>
    <mergeCell ref="B36:B37"/>
    <mergeCell ref="B31:B32"/>
    <mergeCell ref="C31:C32"/>
    <mergeCell ref="D31:D32"/>
    <mergeCell ref="F31:F32"/>
    <mergeCell ref="A42:A45"/>
    <mergeCell ref="E42:F42"/>
    <mergeCell ref="G42:H42"/>
    <mergeCell ref="G43:I43"/>
    <mergeCell ref="E44:F44"/>
    <mergeCell ref="G44:I44"/>
    <mergeCell ref="G45:I45"/>
    <mergeCell ref="A38:A41"/>
    <mergeCell ref="E38:F38"/>
    <mergeCell ref="G38:H38"/>
    <mergeCell ref="G39:I39"/>
    <mergeCell ref="E40:F40"/>
    <mergeCell ref="G40:I40"/>
    <mergeCell ref="G41:I41"/>
    <mergeCell ref="A50:A53"/>
    <mergeCell ref="E50:F50"/>
    <mergeCell ref="G50:H50"/>
    <mergeCell ref="G51:I51"/>
    <mergeCell ref="E52:F52"/>
    <mergeCell ref="G52:I52"/>
    <mergeCell ref="G53:I53"/>
    <mergeCell ref="A46:A49"/>
    <mergeCell ref="E46:F46"/>
    <mergeCell ref="G46:H46"/>
    <mergeCell ref="G47:I47"/>
    <mergeCell ref="E48:F48"/>
    <mergeCell ref="G48:I48"/>
    <mergeCell ref="G49:I49"/>
    <mergeCell ref="A58:A61"/>
    <mergeCell ref="E58:F58"/>
    <mergeCell ref="G58:H58"/>
    <mergeCell ref="G59:I59"/>
    <mergeCell ref="E60:F60"/>
    <mergeCell ref="G60:I60"/>
    <mergeCell ref="G61:I61"/>
    <mergeCell ref="A54:A57"/>
    <mergeCell ref="E54:F54"/>
    <mergeCell ref="G54:H54"/>
    <mergeCell ref="G55:I55"/>
    <mergeCell ref="E56:F56"/>
    <mergeCell ref="G56:I56"/>
    <mergeCell ref="G57:I57"/>
    <mergeCell ref="A66:A69"/>
    <mergeCell ref="E66:F66"/>
    <mergeCell ref="G66:H66"/>
    <mergeCell ref="G67:I67"/>
    <mergeCell ref="E68:F68"/>
    <mergeCell ref="G68:I68"/>
    <mergeCell ref="G69:I69"/>
    <mergeCell ref="A62:A65"/>
    <mergeCell ref="E62:F62"/>
    <mergeCell ref="G62:H62"/>
    <mergeCell ref="G63:I63"/>
    <mergeCell ref="E64:F64"/>
    <mergeCell ref="G64:I64"/>
    <mergeCell ref="G65:I65"/>
    <mergeCell ref="A75:A79"/>
    <mergeCell ref="E75:F75"/>
    <mergeCell ref="G75:H75"/>
    <mergeCell ref="G76:I76"/>
    <mergeCell ref="E77:F77"/>
    <mergeCell ref="G77:I77"/>
    <mergeCell ref="G79:I79"/>
    <mergeCell ref="A70:A74"/>
    <mergeCell ref="E70:F70"/>
    <mergeCell ref="G70:H70"/>
    <mergeCell ref="G71:I71"/>
    <mergeCell ref="E72:F72"/>
    <mergeCell ref="G72:I72"/>
    <mergeCell ref="G74:I74"/>
    <mergeCell ref="B78:B79"/>
    <mergeCell ref="C78:C79"/>
    <mergeCell ref="D78:D79"/>
    <mergeCell ref="F78:F79"/>
    <mergeCell ref="F73:F74"/>
    <mergeCell ref="D73:D74"/>
    <mergeCell ref="C73:C74"/>
    <mergeCell ref="B73:B74"/>
    <mergeCell ref="A84:A87"/>
    <mergeCell ref="E84:F84"/>
    <mergeCell ref="G84:H84"/>
    <mergeCell ref="G85:I85"/>
    <mergeCell ref="E86:F86"/>
    <mergeCell ref="G86:I86"/>
    <mergeCell ref="A80:A83"/>
    <mergeCell ref="E80:F80"/>
    <mergeCell ref="G80:H80"/>
    <mergeCell ref="G81:I81"/>
    <mergeCell ref="E82:F82"/>
    <mergeCell ref="G82:I82"/>
    <mergeCell ref="G83:I83"/>
    <mergeCell ref="G87:I87"/>
    <mergeCell ref="A92:A96"/>
    <mergeCell ref="E92:F92"/>
    <mergeCell ref="G92:H92"/>
    <mergeCell ref="G93:I93"/>
    <mergeCell ref="E94:F94"/>
    <mergeCell ref="G94:I94"/>
    <mergeCell ref="G96:I96"/>
    <mergeCell ref="A88:A91"/>
    <mergeCell ref="E88:F88"/>
    <mergeCell ref="G88:H88"/>
    <mergeCell ref="G89:I89"/>
    <mergeCell ref="E90:F90"/>
    <mergeCell ref="G90:I90"/>
    <mergeCell ref="G91:I91"/>
    <mergeCell ref="F95:F96"/>
    <mergeCell ref="D95:D96"/>
    <mergeCell ref="C95:C96"/>
    <mergeCell ref="B95:B96"/>
    <mergeCell ref="A102:A106"/>
    <mergeCell ref="E102:F102"/>
    <mergeCell ref="G102:H102"/>
    <mergeCell ref="G103:I103"/>
    <mergeCell ref="E104:F104"/>
    <mergeCell ref="G104:I104"/>
    <mergeCell ref="G106:I106"/>
    <mergeCell ref="A97:A101"/>
    <mergeCell ref="E97:F97"/>
    <mergeCell ref="G97:H97"/>
    <mergeCell ref="G98:I98"/>
    <mergeCell ref="E99:F99"/>
    <mergeCell ref="G99:I99"/>
    <mergeCell ref="G101:I101"/>
    <mergeCell ref="B105:B106"/>
    <mergeCell ref="C105:C106"/>
    <mergeCell ref="D105:D106"/>
    <mergeCell ref="F105:F106"/>
    <mergeCell ref="B100:B101"/>
    <mergeCell ref="C100:C101"/>
    <mergeCell ref="D100:D101"/>
    <mergeCell ref="F100:F101"/>
    <mergeCell ref="A111:A114"/>
    <mergeCell ref="E111:F111"/>
    <mergeCell ref="G111:H111"/>
    <mergeCell ref="G112:I112"/>
    <mergeCell ref="E113:F113"/>
    <mergeCell ref="G113:I113"/>
    <mergeCell ref="G114:I114"/>
    <mergeCell ref="A107:A110"/>
    <mergeCell ref="E107:F107"/>
    <mergeCell ref="G107:H107"/>
    <mergeCell ref="G108:I108"/>
    <mergeCell ref="E109:F109"/>
    <mergeCell ref="G109:I109"/>
    <mergeCell ref="G110:I110"/>
    <mergeCell ref="A119:A122"/>
    <mergeCell ref="E119:F119"/>
    <mergeCell ref="G119:H119"/>
    <mergeCell ref="G120:I120"/>
    <mergeCell ref="E121:F121"/>
    <mergeCell ref="G121:I121"/>
    <mergeCell ref="G122:I122"/>
    <mergeCell ref="A115:A118"/>
    <mergeCell ref="E115:F115"/>
    <mergeCell ref="G115:H115"/>
    <mergeCell ref="G116:I116"/>
    <mergeCell ref="E117:F117"/>
    <mergeCell ref="G117:I117"/>
    <mergeCell ref="G118:I118"/>
    <mergeCell ref="A127:A130"/>
    <mergeCell ref="E127:F127"/>
    <mergeCell ref="G127:H127"/>
    <mergeCell ref="G128:I128"/>
    <mergeCell ref="E129:F129"/>
    <mergeCell ref="G129:I129"/>
    <mergeCell ref="G130:I130"/>
    <mergeCell ref="A123:A126"/>
    <mergeCell ref="E123:F123"/>
    <mergeCell ref="G123:H123"/>
    <mergeCell ref="G124:I124"/>
    <mergeCell ref="E125:F125"/>
    <mergeCell ref="G125:I125"/>
    <mergeCell ref="G126:I126"/>
    <mergeCell ref="A135:A138"/>
    <mergeCell ref="E135:F135"/>
    <mergeCell ref="G135:H135"/>
    <mergeCell ref="G136:I136"/>
    <mergeCell ref="E137:F137"/>
    <mergeCell ref="G137:I137"/>
    <mergeCell ref="G138:I138"/>
    <mergeCell ref="A131:A134"/>
    <mergeCell ref="E131:F131"/>
    <mergeCell ref="G131:H131"/>
    <mergeCell ref="G132:I132"/>
    <mergeCell ref="E133:F133"/>
    <mergeCell ref="G133:I133"/>
    <mergeCell ref="G134:I134"/>
    <mergeCell ref="A143:A146"/>
    <mergeCell ref="E143:F143"/>
    <mergeCell ref="G143:H143"/>
    <mergeCell ref="G144:I144"/>
    <mergeCell ref="E145:F145"/>
    <mergeCell ref="G145:I145"/>
    <mergeCell ref="G146:I146"/>
    <mergeCell ref="A139:A142"/>
    <mergeCell ref="E139:F139"/>
    <mergeCell ref="G139:H139"/>
    <mergeCell ref="G140:I140"/>
    <mergeCell ref="E141:F141"/>
    <mergeCell ref="G141:I141"/>
    <mergeCell ref="G142:I142"/>
    <mergeCell ref="A151:A154"/>
    <mergeCell ref="E151:F151"/>
    <mergeCell ref="G151:H151"/>
    <mergeCell ref="G152:I152"/>
    <mergeCell ref="E153:F153"/>
    <mergeCell ref="G153:I153"/>
    <mergeCell ref="G154:I154"/>
    <mergeCell ref="A147:A150"/>
    <mergeCell ref="E147:F147"/>
    <mergeCell ref="G147:H147"/>
    <mergeCell ref="G148:I148"/>
    <mergeCell ref="E149:F149"/>
    <mergeCell ref="G149:I149"/>
    <mergeCell ref="G150:I150"/>
    <mergeCell ref="A159:A162"/>
    <mergeCell ref="E159:F159"/>
    <mergeCell ref="G159:H159"/>
    <mergeCell ref="G160:I160"/>
    <mergeCell ref="E161:F161"/>
    <mergeCell ref="G161:I161"/>
    <mergeCell ref="G162:I162"/>
    <mergeCell ref="A155:A158"/>
    <mergeCell ref="E155:F155"/>
    <mergeCell ref="G155:H155"/>
    <mergeCell ref="G156:I156"/>
    <mergeCell ref="E157:F157"/>
    <mergeCell ref="G157:I157"/>
    <mergeCell ref="G158:I158"/>
    <mergeCell ref="A167:A170"/>
    <mergeCell ref="E167:F167"/>
    <mergeCell ref="G167:H167"/>
    <mergeCell ref="G168:I168"/>
    <mergeCell ref="E169:F169"/>
    <mergeCell ref="G169:I169"/>
    <mergeCell ref="G170:I170"/>
    <mergeCell ref="A163:A166"/>
    <mergeCell ref="E163:F163"/>
    <mergeCell ref="G163:H163"/>
    <mergeCell ref="G164:I164"/>
    <mergeCell ref="E165:F165"/>
    <mergeCell ref="G165:I165"/>
    <mergeCell ref="G166:I166"/>
    <mergeCell ref="A175:A178"/>
    <mergeCell ref="E175:F175"/>
    <mergeCell ref="G175:H175"/>
    <mergeCell ref="G176:I176"/>
    <mergeCell ref="E177:F177"/>
    <mergeCell ref="G177:I177"/>
    <mergeCell ref="G178:I178"/>
    <mergeCell ref="A171:A174"/>
    <mergeCell ref="E171:F171"/>
    <mergeCell ref="G171:H171"/>
    <mergeCell ref="G172:I172"/>
    <mergeCell ref="E173:F173"/>
    <mergeCell ref="G173:I173"/>
    <mergeCell ref="G174:I174"/>
    <mergeCell ref="A183:A186"/>
    <mergeCell ref="E183:F183"/>
    <mergeCell ref="G183:H183"/>
    <mergeCell ref="G184:I184"/>
    <mergeCell ref="E185:F185"/>
    <mergeCell ref="G185:I185"/>
    <mergeCell ref="G186:I186"/>
    <mergeCell ref="A179:A182"/>
    <mergeCell ref="E179:F179"/>
    <mergeCell ref="G179:H179"/>
    <mergeCell ref="G180:I180"/>
    <mergeCell ref="E181:F181"/>
    <mergeCell ref="G181:I181"/>
    <mergeCell ref="G182:I182"/>
    <mergeCell ref="A191:A194"/>
    <mergeCell ref="E191:F191"/>
    <mergeCell ref="G191:H191"/>
    <mergeCell ref="G192:I192"/>
    <mergeCell ref="E193:F193"/>
    <mergeCell ref="G193:I193"/>
    <mergeCell ref="G194:I194"/>
    <mergeCell ref="A187:A190"/>
    <mergeCell ref="E187:F187"/>
    <mergeCell ref="G187:H187"/>
    <mergeCell ref="G188:I188"/>
    <mergeCell ref="E189:F189"/>
    <mergeCell ref="G189:I189"/>
    <mergeCell ref="G190:I190"/>
    <mergeCell ref="A199:A202"/>
    <mergeCell ref="E199:F199"/>
    <mergeCell ref="G199:H199"/>
    <mergeCell ref="G200:I200"/>
    <mergeCell ref="E201:F201"/>
    <mergeCell ref="G201:I201"/>
    <mergeCell ref="G202:I202"/>
    <mergeCell ref="A195:A198"/>
    <mergeCell ref="E195:F195"/>
    <mergeCell ref="G195:H195"/>
    <mergeCell ref="G196:I196"/>
    <mergeCell ref="E197:F197"/>
    <mergeCell ref="G197:I197"/>
    <mergeCell ref="G198:I198"/>
    <mergeCell ref="A207:A210"/>
    <mergeCell ref="E207:F207"/>
    <mergeCell ref="G207:H207"/>
    <mergeCell ref="G208:I208"/>
    <mergeCell ref="E209:F209"/>
    <mergeCell ref="G209:I209"/>
    <mergeCell ref="G210:I210"/>
    <mergeCell ref="A203:A206"/>
    <mergeCell ref="E203:F203"/>
    <mergeCell ref="G203:H203"/>
    <mergeCell ref="G204:I204"/>
    <mergeCell ref="E205:F205"/>
    <mergeCell ref="G205:I205"/>
    <mergeCell ref="G206:I206"/>
    <mergeCell ref="A215:A218"/>
    <mergeCell ref="E215:F215"/>
    <mergeCell ref="G215:H215"/>
    <mergeCell ref="G216:I216"/>
    <mergeCell ref="E217:F217"/>
    <mergeCell ref="G217:I217"/>
    <mergeCell ref="G218:I218"/>
    <mergeCell ref="A211:A214"/>
    <mergeCell ref="E211:F211"/>
    <mergeCell ref="G211:H211"/>
    <mergeCell ref="G212:I212"/>
    <mergeCell ref="E213:F213"/>
    <mergeCell ref="G213:I213"/>
    <mergeCell ref="G214:I214"/>
    <mergeCell ref="A223:A226"/>
    <mergeCell ref="E223:F223"/>
    <mergeCell ref="G223:H223"/>
    <mergeCell ref="G224:I224"/>
    <mergeCell ref="E225:F225"/>
    <mergeCell ref="G225:I225"/>
    <mergeCell ref="G226:I226"/>
    <mergeCell ref="A219:A222"/>
    <mergeCell ref="E219:F219"/>
    <mergeCell ref="G219:H219"/>
    <mergeCell ref="G220:I220"/>
    <mergeCell ref="E221:F221"/>
    <mergeCell ref="G221:I221"/>
    <mergeCell ref="G222:I222"/>
    <mergeCell ref="A231:A234"/>
    <mergeCell ref="E231:F231"/>
    <mergeCell ref="G231:H231"/>
    <mergeCell ref="G232:I232"/>
    <mergeCell ref="E233:F233"/>
    <mergeCell ref="G233:I233"/>
    <mergeCell ref="G234:I234"/>
    <mergeCell ref="A227:A230"/>
    <mergeCell ref="E227:F227"/>
    <mergeCell ref="G227:H227"/>
    <mergeCell ref="G228:I228"/>
    <mergeCell ref="E229:F229"/>
    <mergeCell ref="G229:I229"/>
    <mergeCell ref="G230:I230"/>
    <mergeCell ref="A239:A242"/>
    <mergeCell ref="E239:F239"/>
    <mergeCell ref="G239:H239"/>
    <mergeCell ref="G240:I240"/>
    <mergeCell ref="E241:F241"/>
    <mergeCell ref="G241:I241"/>
    <mergeCell ref="G242:I242"/>
    <mergeCell ref="A235:A238"/>
    <mergeCell ref="E235:F235"/>
    <mergeCell ref="G235:H235"/>
    <mergeCell ref="G236:I236"/>
    <mergeCell ref="E237:F237"/>
    <mergeCell ref="G237:I237"/>
    <mergeCell ref="G238:I238"/>
    <mergeCell ref="A247:A250"/>
    <mergeCell ref="E247:F247"/>
    <mergeCell ref="G247:H247"/>
    <mergeCell ref="G248:I248"/>
    <mergeCell ref="E249:F249"/>
    <mergeCell ref="G249:I249"/>
    <mergeCell ref="G250:I250"/>
    <mergeCell ref="A243:A246"/>
    <mergeCell ref="E243:F243"/>
    <mergeCell ref="G243:H243"/>
    <mergeCell ref="G244:I244"/>
    <mergeCell ref="E245:F245"/>
    <mergeCell ref="G245:I245"/>
    <mergeCell ref="G246:I246"/>
    <mergeCell ref="A255:A258"/>
    <mergeCell ref="E255:F255"/>
    <mergeCell ref="G255:H255"/>
    <mergeCell ref="G256:I256"/>
    <mergeCell ref="E257:F257"/>
    <mergeCell ref="G257:I257"/>
    <mergeCell ref="G258:I258"/>
    <mergeCell ref="A251:A254"/>
    <mergeCell ref="E251:F251"/>
    <mergeCell ref="G251:H251"/>
    <mergeCell ref="G252:I252"/>
    <mergeCell ref="E253:F253"/>
    <mergeCell ref="G253:I253"/>
    <mergeCell ref="G254:I254"/>
    <mergeCell ref="A263:A266"/>
    <mergeCell ref="E263:F263"/>
    <mergeCell ref="G263:H263"/>
    <mergeCell ref="G264:I264"/>
    <mergeCell ref="E265:F265"/>
    <mergeCell ref="G265:I265"/>
    <mergeCell ref="G266:I266"/>
    <mergeCell ref="A259:A262"/>
    <mergeCell ref="E259:F259"/>
    <mergeCell ref="G259:H259"/>
    <mergeCell ref="G260:I260"/>
    <mergeCell ref="E261:F261"/>
    <mergeCell ref="G261:I261"/>
    <mergeCell ref="G262:I262"/>
    <mergeCell ref="A271:A274"/>
    <mergeCell ref="E271:F271"/>
    <mergeCell ref="G271:H271"/>
    <mergeCell ref="G272:I272"/>
    <mergeCell ref="E273:F273"/>
    <mergeCell ref="G273:I273"/>
    <mergeCell ref="G274:I274"/>
    <mergeCell ref="A267:A270"/>
    <mergeCell ref="E267:F267"/>
    <mergeCell ref="G267:H267"/>
    <mergeCell ref="G268:I268"/>
    <mergeCell ref="E269:F269"/>
    <mergeCell ref="G269:I269"/>
    <mergeCell ref="G270:I270"/>
    <mergeCell ref="A279:A282"/>
    <mergeCell ref="E279:F279"/>
    <mergeCell ref="G279:H279"/>
    <mergeCell ref="G280:I280"/>
    <mergeCell ref="E281:F281"/>
    <mergeCell ref="G281:I281"/>
    <mergeCell ref="G282:I282"/>
    <mergeCell ref="A275:A278"/>
    <mergeCell ref="E275:F275"/>
    <mergeCell ref="G275:H275"/>
    <mergeCell ref="G276:I276"/>
    <mergeCell ref="E277:F277"/>
    <mergeCell ref="G277:I277"/>
    <mergeCell ref="G278:I278"/>
    <mergeCell ref="A287:A290"/>
    <mergeCell ref="E287:F287"/>
    <mergeCell ref="G287:H287"/>
    <mergeCell ref="G288:I288"/>
    <mergeCell ref="E289:F289"/>
    <mergeCell ref="G289:I289"/>
    <mergeCell ref="G290:I290"/>
    <mergeCell ref="A283:A286"/>
    <mergeCell ref="E283:F283"/>
    <mergeCell ref="G283:H283"/>
    <mergeCell ref="G284:I284"/>
    <mergeCell ref="E285:F285"/>
    <mergeCell ref="G285:I285"/>
    <mergeCell ref="G286:I286"/>
    <mergeCell ref="A295:A298"/>
    <mergeCell ref="E295:F295"/>
    <mergeCell ref="G295:H295"/>
    <mergeCell ref="G296:I296"/>
    <mergeCell ref="E297:F297"/>
    <mergeCell ref="G297:I297"/>
    <mergeCell ref="G298:I298"/>
    <mergeCell ref="A291:A294"/>
    <mergeCell ref="E291:F291"/>
    <mergeCell ref="G291:H291"/>
    <mergeCell ref="G292:I292"/>
    <mergeCell ref="E293:F293"/>
    <mergeCell ref="G293:I293"/>
    <mergeCell ref="G294:I294"/>
    <mergeCell ref="A303:A306"/>
    <mergeCell ref="E303:F303"/>
    <mergeCell ref="G303:H303"/>
    <mergeCell ref="G304:I304"/>
    <mergeCell ref="E305:F305"/>
    <mergeCell ref="G305:I305"/>
    <mergeCell ref="G306:I306"/>
    <mergeCell ref="A299:A302"/>
    <mergeCell ref="E299:F299"/>
    <mergeCell ref="G299:H299"/>
    <mergeCell ref="G300:I300"/>
    <mergeCell ref="E301:F301"/>
    <mergeCell ref="G301:I301"/>
    <mergeCell ref="G302:I302"/>
    <mergeCell ref="A311:A314"/>
    <mergeCell ref="E311:F311"/>
    <mergeCell ref="G311:H311"/>
    <mergeCell ref="G312:I312"/>
    <mergeCell ref="E313:F313"/>
    <mergeCell ref="G313:I313"/>
    <mergeCell ref="G314:I314"/>
    <mergeCell ref="A307:A310"/>
    <mergeCell ref="E307:F307"/>
    <mergeCell ref="G307:H307"/>
    <mergeCell ref="G308:I308"/>
    <mergeCell ref="E309:F309"/>
    <mergeCell ref="G309:I309"/>
    <mergeCell ref="G310:I310"/>
    <mergeCell ref="A319:A322"/>
    <mergeCell ref="E319:F319"/>
    <mergeCell ref="G319:H319"/>
    <mergeCell ref="G320:I320"/>
    <mergeCell ref="E321:F321"/>
    <mergeCell ref="G321:I321"/>
    <mergeCell ref="G322:I322"/>
    <mergeCell ref="A315:A318"/>
    <mergeCell ref="E315:F315"/>
    <mergeCell ref="G315:H315"/>
    <mergeCell ref="G316:I316"/>
    <mergeCell ref="E317:F317"/>
    <mergeCell ref="G317:I317"/>
    <mergeCell ref="G318:I318"/>
    <mergeCell ref="A327:A330"/>
    <mergeCell ref="E327:F327"/>
    <mergeCell ref="G327:H327"/>
    <mergeCell ref="G328:I328"/>
    <mergeCell ref="E329:F329"/>
    <mergeCell ref="G329:I329"/>
    <mergeCell ref="G330:I330"/>
    <mergeCell ref="A323:A326"/>
    <mergeCell ref="E323:F323"/>
    <mergeCell ref="G323:H323"/>
    <mergeCell ref="G324:I324"/>
    <mergeCell ref="E325:F325"/>
    <mergeCell ref="G325:I325"/>
    <mergeCell ref="G326:I326"/>
    <mergeCell ref="A335:A338"/>
    <mergeCell ref="E335:F335"/>
    <mergeCell ref="G335:H335"/>
    <mergeCell ref="G336:I336"/>
    <mergeCell ref="E337:F337"/>
    <mergeCell ref="G337:I337"/>
    <mergeCell ref="G338:I338"/>
    <mergeCell ref="A331:A334"/>
    <mergeCell ref="E331:F331"/>
    <mergeCell ref="G331:H331"/>
    <mergeCell ref="G332:I332"/>
    <mergeCell ref="E333:F333"/>
    <mergeCell ref="G333:I333"/>
    <mergeCell ref="G334:I334"/>
    <mergeCell ref="A343:A346"/>
    <mergeCell ref="E343:F343"/>
    <mergeCell ref="G343:H343"/>
    <mergeCell ref="G344:I344"/>
    <mergeCell ref="E345:F345"/>
    <mergeCell ref="G345:I345"/>
    <mergeCell ref="G346:I346"/>
    <mergeCell ref="A339:A342"/>
    <mergeCell ref="E339:F339"/>
    <mergeCell ref="G339:H339"/>
    <mergeCell ref="G340:I340"/>
    <mergeCell ref="E341:F341"/>
    <mergeCell ref="G341:I341"/>
    <mergeCell ref="G342:I342"/>
    <mergeCell ref="A351:A354"/>
    <mergeCell ref="E351:F351"/>
    <mergeCell ref="G351:H351"/>
    <mergeCell ref="G352:I352"/>
    <mergeCell ref="E353:F353"/>
    <mergeCell ref="G353:I353"/>
    <mergeCell ref="G354:I354"/>
    <mergeCell ref="A347:A350"/>
    <mergeCell ref="E347:F347"/>
    <mergeCell ref="G347:H347"/>
    <mergeCell ref="G348:I348"/>
    <mergeCell ref="E349:F349"/>
    <mergeCell ref="G349:I349"/>
    <mergeCell ref="G350:I350"/>
    <mergeCell ref="A359:A362"/>
    <mergeCell ref="E359:F359"/>
    <mergeCell ref="G359:H359"/>
    <mergeCell ref="G360:I360"/>
    <mergeCell ref="E361:F361"/>
    <mergeCell ref="G361:I361"/>
    <mergeCell ref="G362:I362"/>
    <mergeCell ref="A355:A358"/>
    <mergeCell ref="E355:F355"/>
    <mergeCell ref="G355:H355"/>
    <mergeCell ref="G356:I356"/>
    <mergeCell ref="E357:F357"/>
    <mergeCell ref="G357:I357"/>
    <mergeCell ref="G358:I358"/>
    <mergeCell ref="A367:A370"/>
    <mergeCell ref="E367:F367"/>
    <mergeCell ref="G367:H367"/>
    <mergeCell ref="G368:I368"/>
    <mergeCell ref="E369:F369"/>
    <mergeCell ref="G369:I369"/>
    <mergeCell ref="G370:I370"/>
    <mergeCell ref="A363:A366"/>
    <mergeCell ref="E363:F363"/>
    <mergeCell ref="G363:H363"/>
    <mergeCell ref="G364:I364"/>
    <mergeCell ref="E365:F365"/>
    <mergeCell ref="G365:I365"/>
    <mergeCell ref="G366:I366"/>
    <mergeCell ref="A375:A378"/>
    <mergeCell ref="E375:F375"/>
    <mergeCell ref="G375:H375"/>
    <mergeCell ref="G376:I376"/>
    <mergeCell ref="E377:F377"/>
    <mergeCell ref="G377:I377"/>
    <mergeCell ref="G378:I378"/>
    <mergeCell ref="A371:A374"/>
    <mergeCell ref="E371:F371"/>
    <mergeCell ref="G371:H371"/>
    <mergeCell ref="G372:I372"/>
    <mergeCell ref="E373:F373"/>
    <mergeCell ref="G373:I373"/>
    <mergeCell ref="G374:I374"/>
    <mergeCell ref="A383:A386"/>
    <mergeCell ref="E383:F383"/>
    <mergeCell ref="G383:H383"/>
    <mergeCell ref="G384:I384"/>
    <mergeCell ref="E385:F385"/>
    <mergeCell ref="G385:I385"/>
    <mergeCell ref="G386:I386"/>
    <mergeCell ref="A379:A382"/>
    <mergeCell ref="E379:F379"/>
    <mergeCell ref="G379:H379"/>
    <mergeCell ref="G380:I380"/>
    <mergeCell ref="E381:F381"/>
    <mergeCell ref="G381:I381"/>
    <mergeCell ref="G382:I382"/>
    <mergeCell ref="A391:A394"/>
    <mergeCell ref="E391:F391"/>
    <mergeCell ref="G391:H391"/>
    <mergeCell ref="G392:I392"/>
    <mergeCell ref="E393:F393"/>
    <mergeCell ref="G393:I393"/>
    <mergeCell ref="G394:I394"/>
    <mergeCell ref="A387:A390"/>
    <mergeCell ref="E387:F387"/>
    <mergeCell ref="G387:H387"/>
    <mergeCell ref="G388:I388"/>
    <mergeCell ref="E389:F389"/>
    <mergeCell ref="G389:I389"/>
    <mergeCell ref="G390:I390"/>
    <mergeCell ref="A399:A402"/>
    <mergeCell ref="E399:F399"/>
    <mergeCell ref="G399:H399"/>
    <mergeCell ref="G400:I400"/>
    <mergeCell ref="E401:F401"/>
    <mergeCell ref="G401:I401"/>
    <mergeCell ref="G402:I402"/>
    <mergeCell ref="A395:A398"/>
    <mergeCell ref="E395:F395"/>
    <mergeCell ref="G395:H395"/>
    <mergeCell ref="G396:I396"/>
    <mergeCell ref="E397:F397"/>
    <mergeCell ref="G397:I397"/>
    <mergeCell ref="G398:I398"/>
    <mergeCell ref="A407:A410"/>
    <mergeCell ref="E407:F407"/>
    <mergeCell ref="G407:H407"/>
    <mergeCell ref="G408:I408"/>
    <mergeCell ref="E409:F409"/>
    <mergeCell ref="G409:I409"/>
    <mergeCell ref="G410:I410"/>
    <mergeCell ref="A403:A406"/>
    <mergeCell ref="E403:F403"/>
    <mergeCell ref="G403:H403"/>
    <mergeCell ref="G404:I404"/>
    <mergeCell ref="E405:F405"/>
    <mergeCell ref="G405:I405"/>
    <mergeCell ref="G406:I406"/>
    <mergeCell ref="A423:A426"/>
    <mergeCell ref="E423:F423"/>
    <mergeCell ref="G423:H423"/>
    <mergeCell ref="G424:I424"/>
    <mergeCell ref="E425:F425"/>
    <mergeCell ref="G425:I425"/>
    <mergeCell ref="G426:I426"/>
    <mergeCell ref="A419:A422"/>
    <mergeCell ref="E419:F419"/>
    <mergeCell ref="G419:H419"/>
    <mergeCell ref="G420:I420"/>
    <mergeCell ref="E421:F421"/>
    <mergeCell ref="G421:I421"/>
    <mergeCell ref="G422:I422"/>
    <mergeCell ref="A415:A418"/>
    <mergeCell ref="E415:F415"/>
    <mergeCell ref="G415:H415"/>
    <mergeCell ref="G416:I416"/>
    <mergeCell ref="E417:F417"/>
    <mergeCell ref="G417:I417"/>
    <mergeCell ref="G418:I418"/>
    <mergeCell ref="A411:A414"/>
    <mergeCell ref="E411:F411"/>
    <mergeCell ref="G411:H411"/>
    <mergeCell ref="G412:I412"/>
    <mergeCell ref="E413:F413"/>
    <mergeCell ref="G413:I413"/>
    <mergeCell ref="G414:I414"/>
  </mergeCells>
  <dataValidations count="52">
    <dataValidation allowBlank="1" showInputMessage="1" showErrorMessage="1" promptTitle="Indicate Negative Report" prompt="Mark an X in this box if you are submitting a negative report for this reporting period." sqref="K9:K11" xr:uid="{99D65598-14A1-4E88-8A6C-116FBFF1B9D7}"/>
    <dataValidation allowBlank="1" showInputMessage="1" showErrorMessage="1" promptTitle="Input Reporting Period" prompt="Mark an X in this box if you are reporting for the period April 1st-September 30th." sqref="I9:I11" xr:uid="{1C1D0E59-1EE2-43A6-AC69-C29DDB61464B}"/>
    <dataValidation allowBlank="1" showInputMessage="1" showErrorMessage="1" promptTitle="Indicate Reporting Period" prompt="Mark an X in this box if you are reporting for the period October 1st-March 31st." sqref="G9:G11" xr:uid="{3F1742FF-56B1-482F-B266-92AEE18D5311}"/>
    <dataValidation allowBlank="1" showInputMessage="1" showErrorMessage="1" promptTitle="Next Traveler Name " prompt="List traveler's first and last name here." sqref="B24 B29 B34 B39 B43 B47 B51 B55 B59 B63 B67 B71 B76 B89 B85 B93 B98 B103 B424 B108 B112 B116 B120 B124 B128 B132 B136 B140 B144 B148 B152 B156 B160 B164 B168 B172 B176 B180 B184 B188 B192 B196 B200 B204 B208 B212 B216 B220 B224 B228 B232 B236 B240 B244 B248 B252 B256 B260 B264 B268 B272 B276 B280 B284 B288 B292 B296 B300 B304 B308 B312 B316 B320 B324 B328 B332 B336 B340 B344 B348 B352 B356 B360 B364 B368 B372 B376 B380 B384 B388 B392 B396 B400 B404 B408 B412 B416 B420 B81" xr:uid="{0FB1FDB3-51CA-4D54-BC9A-372302AAF576}"/>
    <dataValidation allowBlank="1" showInputMessage="1" showErrorMessage="1" promptTitle="Benefit #3- Payment in-kind" prompt="If there is a benefit #3 and it was paid in-kind, mark this box with an  x._x000a_" sqref="L21:L22 L27 L32 L37 L41 L45 L49 L53 L57 L61 L65 L69 L74 L78:L79 L91 L87 L95:L96 L100:L101 L105:L106 L426 L110 L114 L118 L122 L126 L130 L134 L138 L142 L146 L150 L154 L158 L162 L166 L170 L174 L178 L182 L186 L190 L194 L198 L202 L206 L210 L214 L218 L222 L226 L230 L234 L238 L242 L246 L250 L254 L258 L262 L266 L270 L274 L278 L282 L286 L290 L294 L298 L302 L306 L310 L314 L318 L322 L326 L330 L334 L338 L342 L346 L350 L354 L358 L362 L366 L370 L374 L378 L382 L386 L390 L394 L398 L402 L406 L410 L414 L418 L422 L83" xr:uid="{0CB96884-A9D2-4872-9023-65B1194EDDDF}"/>
    <dataValidation allowBlank="1" showInputMessage="1" showErrorMessage="1" promptTitle="Benefit #2- Payment in-kind" prompt="If there is a benefit #2 and it was paid in-kind, mark this box with an  x._x000a_" sqref="L425 L25:L26 L30:L31 L35:L36 L40 L44 L48 L52 L56 L60 L64 L68 L72:L73 L82 L90 L20 L86 L99 L104 L77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L421 L94" xr:uid="{4135F41F-DA54-4CED-A57C-12A17A46A2D5}"/>
    <dataValidation allowBlank="1" showInputMessage="1" showErrorMessage="1" promptTitle="Benefit #1- Payment in-kind" prompt="If there is a benefit #1 and it was paid in-kind, mark this box with an  x._x000a_" sqref="L18:L19 L23:L24 L28:L29 L33:L34 L38:L39 L42:L43 L46:L47 L50:L51 L54:L55 L58:L59 L62:L63 L66:L67 L70:L71 L75:L76 L88:L89 L84:L85 L92:L93 L97:L98 L102:L103 L423:L424 L107:L108 L111:L112 L115:L116 L119:L120 L123:L124 L127:L128 L131:L132 L135:L136 L139:L140 L143:L144 L147:L148 L151:L152 L155:L156 L159:L160 L163:L164 L167:L168 L171:L172 L175:L176 L179:L180 L183:L184 L187:L188 L191:L192 L195:L196 L199:L200 L203:L204 L207:L208 L211:L212 L215:L216 L219:L220 L223:L224 L227:L228 L231:L232 L235:L236 L239:L240 L243:L244 L247:L248 L251:L252 L255:L256 L259:L260 L263:L264 L267:L268 L271:L272 L275:L276 L279:L280 L283:L284 L287:L288 L291:L292 L295:L296 L299:L300 L303:L304 L307:L308 L311:L312 L315:L316 L319:L320 L323:L324 L327:L328 L331:L332 L335:L336 L339:L340 L343:L344 L347:L348 L351:L352 L355:L356 L359:L360 L363:L364 L367:L368 L371:L372 L375:L376 L379:L380 L383:L384 L387:L388 L391:L392 L395:L396 L399:L400 L403:L404 L407:L408 L411:L412 L415:L416 L419:L420 L80:L81" xr:uid="{7DF8FB07-F5ED-48E0-9DC2-0CE7D6628678}"/>
    <dataValidation allowBlank="1" showInputMessage="1" showErrorMessage="1" promptTitle="Benefit #3--Payment by Check" prompt="If there is a benefit #3 and it was paid by check, mark an x in this cell._x000a_" sqref="K21:K22 K27 K32 K37 K41 K45 K49 K53 K57 K61 K65 K69 K74 K78:K79 K91 K87 K95:K96 K100:K101 K105:K106 K426 K110 K114 K118 K122 K126 K130 K134 K138 K142 K146 K150 K154 K158 K162 K166 K170 K174 K178 K182 K186 K190 K194 K198 K202 K206 K210 K214 K218 K222 K226 K230 K234 K238 K242 K246 K250 K254 K258 K262 K266 K270 K274 K278 K282 K286 K290 K294 K298 K302 K306 K310 K314 K318 K322 K326 K330 K334 K338 K342 K346 K350 K354 K358 K362 K366 K370 K374 K378 K382 K386 K390 K394 K398 K402 K406 K410 K414 K418 K422 K83" xr:uid="{7FD2CA59-910C-404F-B509-B956B72E5C8E}"/>
    <dataValidation allowBlank="1" showInputMessage="1" showErrorMessage="1" promptTitle="Benefit #2--Payment by Check" prompt="If there is a benefit #2 and it was paid by check, mark an x in this cell._x000a_" sqref="K425 K25:K26 K30:K31 K35:K36 K40 K44 K48 K52 K56 K60 K64 K68 K72:K73 K82 K90 K20 K86 K99 K104 K77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K421 K94" xr:uid="{73ECF4FD-562A-4C9E-BB20-93234EDCA668}"/>
    <dataValidation allowBlank="1" showInputMessage="1" showErrorMessage="1" promptTitle="Benefit #1--Payment by Check" prompt="If there is a benefit #1 and it was paid by check, mark an x in this cell._x000a_" sqref="K18:K19 K23:K24 K28:K29 K33:K34 K38:K39 K42:K43 K46:K47 K50:K51 K54:K55 K58:K59 K62:K63 K66:K67 K70:K71 K75:K76 K88:K89 K84:K85 K92:K93 K97:K98 K102:K103 K423:K424 K107:K108 K111:K112 K115:K116 K119:K120 K123:K124 K127:K128 K131:K132 K135:K136 K139:K140 K143:K144 K147:K148 K151:K152 K155:K156 K159:K160 K163:K164 K167:K168 K171:K172 K175:K176 K179:K180 K183:K184 K187:K188 K191:K192 K195:K196 K199:K200 K203:K204 K207:K208 K211:K212 K215:K216 K219:K220 K223:K224 K227:K228 K231:K232 K235:K236 K239:K240 K243:K244 K247:K248 K251:K252 K255:K256 K259:K260 K263:K264 K267:K268 K271:K272 K275:K276 K279:K280 K283:K284 K287:K288 K291:K292 K295:K296 K299:K300 K303:K304 K307:K308 K311:K312 K315:K316 K319:K320 K323:K324 K327:K328 K331:K332 K335:K336 K339:K340 K343:K344 K347:K348 K351:K352 K355:K356 K359:K360 K363:K364 K367:K368 K371:K372 K375:K376 K379:K380 K383:K384 K387:K388 K391:K392 K395:K396 K399:K400 K403:K404 K407:K408 K411:K412 K415:K416 K419:K420 K80:K81" xr:uid="{AAA6AB06-6E24-4A06-BFE2-A84D315800F8}"/>
    <dataValidation allowBlank="1" showInputMessage="1" showErrorMessage="1" promptTitle="Benefit #3 Description" prompt="Benefit #3 description is listed here" sqref="J21:J22 J27 J32 J37 J41 J45 J49 J53 J57 J61 J65 J69 J74 J78:J79 J91 J87 J95:J96 J100:J101 J105:J106 J426 J110 J114 J118 J122 J126 J130 J134 J138 J142 J146 J150 J154 J158 J162 J166 J170 J174 J178 J182 J186 J190 J194 J198 J202 J206 J210 J214 J218 J222 J226 J230 J234 J238 J242 J246 J250 J254 J258 J262 J266 J270 J274 J278 J282 J286 J290 J294 J298 J302 J306 J310 J314 J318 J322 J326 J330 J334 J338 J342 J346 J350 J354 J358 J362 J366 J370 J374 J378 J382 J386 J390 J394 J398 J402 J406 J410 J414 J418 J422 J83" xr:uid="{BBE00359-3C17-4FF5-9007-59A8EC53704E}"/>
    <dataValidation allowBlank="1" showInputMessage="1" showErrorMessage="1" promptTitle="Benefit #3 Total Amount" prompt="The total amount of Benefit #3 is entered here." sqref="M21:M22 M27 M32 M37 M41 M45 M49 M53 M57 M61 M65 M69 M74 M78:M79 M91 M87 M95:M96 M100:M101 M105:M106 M426 M110 M114 M118 M122 M126 M130 M134 M138 M142 M146 M150 M154 M158 M162 M166 M170 M174 M178 M182 M186 M190 M194 M198 M202 M206 M210 M214 M218 M222 M226 M230 M234 M238 M242 M246 M250 M254 M258 M262 M266 M270 M274 M278 M282 M286 M290 M294 M298 M302 M306 M310 M314 M318 M322 M326 M330 M334 M338 M342 M346 M350 M354 M358 M362 M366 M370 M374 M378 M382 M386 M390 M394 M398 M402 M406 M410 M414 M418 M422 M83" xr:uid="{D1C95E69-4A1D-4D15-A139-D98F4C246F9E}"/>
    <dataValidation allowBlank="1" showInputMessage="1" showErrorMessage="1" promptTitle="Benefit #2 Total Amount" prompt="The total amount of Benefit #2 is entered here." sqref="M425 M25:M26 M30:M31 M35:M36 M40 M44 M48 M52 M56 M60 M64 M68 M72:M73 M82 M90 M20 M86 M99 M104 M77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M421 M94" xr:uid="{4CAAE482-08FC-46F6-A3F5-F21680CA4EA7}"/>
    <dataValidation allowBlank="1" showInputMessage="1" showErrorMessage="1" promptTitle="Benefit #2 Description" prompt="Benefit #2 description is listed here" sqref="J425 J25:J26 J30:J31 J35:J36 J40 J44 J48 J52 J56 J60 J64 J68 J72:J73 J82 J90 J20 J86 J99 J104 J77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J421 J94" xr:uid="{2126E573-0249-4F18-B1A4-7BC918C9EA24}"/>
    <dataValidation allowBlank="1" showInputMessage="1" showErrorMessage="1" promptTitle="Benefit #1 Total Amount" prompt="The total amount of Benefit #1 is entered here." sqref="M18:M19 M23:M24 M28:M29 M33:M34 M38:M39 M42:M43 M46:M47 M50:M51 M54:M55 M58:M59 M62:M63 M66:M67 M70:M71 M75:M76 M88:M89 M84:M85 M92:M93 M97:M98 M102:M103 M423:M424 M107:M108 M111:M112 M115:M116 M119:M120 M123:M124 M127:M128 M131:M132 M135:M136 M139:M140 M143:M144 M147:M148 M151:M152 M155:M156 M159:M160 M163:M164 M167:M168 M171:M172 M175:M176 M179:M180 M183:M184 M187:M188 M191:M192 M195:M196 M199:M200 M203:M204 M207:M208 M211:M212 M215:M216 M219:M220 M223:M224 M227:M228 M231:M232 M235:M236 M239:M240 M243:M244 M247:M248 M251:M252 M255:M256 M259:M260 M263:M264 M267:M268 M271:M272 M275:M276 M279:M280 M283:M284 M287:M288 M291:M292 M295:M296 M299:M300 M303:M304 M307:M308 M311:M312 M315:M316 M319:M320 M323:M324 M327:M328 M331:M332 M335:M336 M339:M340 M343:M344 M347:M348 M351:M352 M355:M356 M359:M360 M363:M364 M367:M368 M371:M372 M375:M376 M379:M380 M383:M384 M387:M388 M391:M392 M395:M396 M399:M400 M403:M404 M407:M408 M411:M412 M415:M416 M419:M420 M80:M81" xr:uid="{3441EDD5-FC9E-42D8-8C1E-B462C05D3A8A}"/>
    <dataValidation allowBlank="1" showInputMessage="1" showErrorMessage="1" promptTitle="Benefit#1 Description" prompt="Benefit Description for Entry #1 is listed here." sqref="J18:J19 J23:J24 J28:J29 J33:J34 J38:J39 J42:J43 J46:J47 J50:J51 J54:J55 J58:J59 J62:J63 J66:J67 J70:J71 J75:J76 J88:J89 J84:J85 J92:J93 J97:J98 J102:J103 J423:J424 J107:J108 J111:J112 J115:J116 J119:J120 J123:J124 J127:J128 J131:J132 J135:J136 J139:J140 J143:J144 J147:J148 J151:J152 J155:J156 J159:J160 J163:J164 J167:J168 J171:J172 J175:J176 J179:J180 J183:J184 J187:J188 J191:J192 J195:J196 J199:J200 J203:J204 J207:J208 J211:J212 J215:J216 J219:J220 J223:J224 J227:J228 J231:J232 J235:J236 J239:J240 J243:J244 J247:J248 J251:J252 J255:J256 J259:J260 J263:J264 J267:J268 J271:J272 J275:J276 J279:J280 J283:J284 J287:J288 J291:J292 J295:J296 J299:J300 J303:J304 J307:J308 J311:J312 J315:J316 J319:J320 J323:J324 J327:J328 J331:J332 J335:J336 J339:J340 J343:J344 J347:J348 J351:J352 J355:J356 J359:J360 J363:J364 J367:J368 J371:J372 J375:J376 J379:J380 J383:J384 J387:J388 J391:J392 J395:J396 J399:J400 J403:J404 J407:J408 J411:J412 J415:J416 J419:J420 J80:J81" xr:uid="{D471D962-9C72-42AE-A2CE-87ECBD719D2A}"/>
    <dataValidation allowBlank="1" showInputMessage="1" showErrorMessage="1" promptTitle="Travel Date(s)" prompt="List the dates of travel here expressed in the format MM/DD/YYYY-MM/DD/YYYY." sqref="F21 F26 F31 F36 F41 F45 F49 F53 F57 F61 F65 F69 F73 F78 F91 F87 F95 F100 F105 F426 F110 F114 F118 F122 F126 F130 F134 F138 F142 F146 F150 F154 F158 F162 F166 F170 F174 F178 F182 F186 F190 F194 F198 F202 F206 F210 F214 F218 F222 F226 F230 F234 F238 F242 F246 F250 F254 F258 F262 F266 F270 F274 F278 F282 F286 F290 F294 F298 F302 F306 F310 F314 F318 F322 F326 F330 F334 F338 F342 F346 F350 F354 F358 F362 F366 F370 F374 F378 F382 F386 F390 F394 F398 F402 F406 F410 F414 F418 F422 F83" xr:uid="{24276FA0-1D30-4413-9E08-3D5EB9A9849E}"/>
    <dataValidation type="date" allowBlank="1" showInputMessage="1" showErrorMessage="1" errorTitle="Data Entry Error" error="Please enter date using MM/DD/YYYY" promptTitle="Event Ending Date" prompt="List Event ending date here using the format MM/DD/YYYY." sqref="D21 D26 D31 D36 D41 D45 D49 D53 D57 D61 D65 D69 D73 D78 D91 D87 D95 D100 D105 D426 D110 D114 D118 D122 D126 D130 D134 D138 D142 D146 D150 D154 D158 D162 D166 D170 D174 D178 D182 D186 D190 D194 D198 D202 D206 D210 D214 D218 D222 D226 D230 D234 D238 D242 D246 D250 D254 D258 D262 D266 D270 D274 D278 D282 D286 D290 D294 D298 D302 D306 D310 D314 D318 D322 D326 D330 D334 D338 D342 D346 D350 D354 D358 D362 D366 D370 D374 D378 D382 D386 D390 D394 D398 D402 D406 D410 D414 D418 D422 D83" xr:uid="{E569FFDF-1C29-416A-81A5-DDC1A5B54663}">
      <formula1>40179</formula1>
      <formula2>73051</formula2>
    </dataValidation>
    <dataValidation allowBlank="1" showInputMessage="1" showErrorMessage="1" promptTitle="Event Sponsor" prompt="List the event sponsor here." sqref="C21 C26 C31 C36 C41 C45 C49 C53 C57 C61 C65 C69 C73 C78 C91 C87 C95 C100 C105 C426 C110 C114 C118 C122 C126 C130 C134 C138 C142 C146 C150 C154 C158 C162 C166 C170 C174 C178 C182 C186 C190 C194 C198 C202 C206 C210 C214 C218 C222 C226 C230 C234 C238 C242 C246 C250 C254 C258 C262 C266 C270 C274 C278 C282 C286 C290 C294 C298 C302 C306 C310 C314 C318 C322 C326 C330 C334 C338 C342 C346 C350 C354 C358 C362 C366 C370 C374 C378 C382 C386 C390 C394 C398 C402 C406 C410 C414 C418 C422 C83" xr:uid="{CA89F43C-541A-481F-9AF3-BFE94F926ECE}"/>
    <dataValidation allowBlank="1" showInputMessage="1" showErrorMessage="1" promptTitle="Traveler Title" prompt="List traveler's title here." sqref="B21 B26 B31 B36 B41 B45 B49 B53 B57 B61 B65 B69 B73 B78 B91 B87 B95 B100 B105 B426 B110 B114 B118 B122 B126 B130 B134 B138 B142 B146 B150 B154 B158 B162 B166 B170 B174 B178 B182 B186 B190 B194 B198 B202 B206 B210 B214 B218 B222 B226 B230 B234 B238 B242 B246 B250 B254 B258 B262 B266 B270 B274 B278 B282 B286 B290 B294 B298 B302 B306 B310 B314 B318 B322 B326 B330 B334 B338 B342 B346 B350 B354 B358 B362 B366 B370 B374 B378 B382 B386 B390 B394 B398 B402 B406 B410 B414 B418 B422 B83" xr:uid="{89AC31C7-3820-4792-98BB-ECC2502F97D3}"/>
    <dataValidation allowBlank="1" showInputMessage="1" showErrorMessage="1" promptTitle="Location " prompt="List location of event here." sqref="F19 F24 F29 F34 F39 F43 F47 F51 F55 F59 F63 F67 F71 F76 F89 F85 F93 F98 F103 F424 F108 F112 F116 F120 F124 F128 F132 F136 F140 F144 F148 F152 F156 F160 F164 F168 F172 F176 F180 F184 F188 F192 F196 F200 F204 F208 F212 F216 F220 F224 F228 F232 F236 F240 F244 F248 F252 F256 F260 F264 F268 F272 F276 F280 F284 F288 F292 F296 F300 F304 F308 F312 F316 F320 F324 F328 F332 F336 F340 F344 F348 F352 F356 F360 F364 F368 F372 F376 F380 F384 F388 F392 F396 F400 F404 F408 F412 F416 F420 F81" xr:uid="{56F5312F-77C7-4D06-8104-EFA0CFD7CAB6}"/>
    <dataValidation type="date" allowBlank="1" showInputMessage="1" showErrorMessage="1" errorTitle="Text Entered Not Valid" error="Please enter date using standardized format MM/DD/YYYY." promptTitle="Event Beginning Date" prompt="Insert event beginning date using the format MM/DD/YYYY here._x000a_" sqref="D19 D24 D29 D34 D39 D43 D47 D51 D55 D59 D63 D67 D71 D76 D89 D85 D93 D98 D103 D424 D108 D112 D116 D120 D124 D128 D132 D136 D140 D144 D148 D152 D156 D160 D164 D168 D172 D176 D180 D184 D188 D192 D196 D200 D204 D208 D212 D216 D220 D224 D228 D232 D236 D240 D244 D248 D252 D256 D260 D264 D268 D272 D276 D280 D284 D288 D292 D296 D300 D304 D308 D312 D316 D320 D324 D328 D332 D336 D340 D344 D348 D352 D356 D360 D364 D368 D372 D376 D380 D384 D388 D392 D396 D400 D404 D408 D412 D416 D420 D81" xr:uid="{FC8CA761-12BA-4D73-98FA-7E04ACE7C00E}">
      <formula1>40179</formula1>
      <formula2>73051</formula2>
    </dataValidation>
    <dataValidation allowBlank="1" showInputMessage="1" showErrorMessage="1" promptTitle="Event Description" prompt="Provide event description (e.g. title of the conference) here." sqref="C19 C424 C29 C24 C39 C43 C47 C51 C55 C59 C63 C67 C71 C76 C89 C85 C93 C98 C103 C34 C108 C112 C116 C120 C124 C128 C132 C136 C140 C144 C148 C152 C156 C160 C164 C168 C172 C176 C180 C184 C188 C192 C196 C200 C204 C208 C212 C216 C220 C224 C228 C232 C236 C240 C244 C248 C252 C256 C260 C264 C268 C272 C276 C280 C284 C288 C292 C296 C300 C304 C308 C312 C316 C320 C324 C328 C332 C336 C340 C344 C348 C352 C356 C360 C364 C368 C372 C376 C380 C384 C388 C392 C396 C400 C404 C408 C412 C416 C420 C81" xr:uid="{CDC8E40F-F4A0-443F-93DA-BFCF73715BB7}"/>
    <dataValidation allowBlank="1" showInputMessage="1" showErrorMessage="1" promptTitle="Traveler Name " prompt="List traveler's first and last name here." sqref="B19" xr:uid="{84C8079F-27EA-4A20-9D43-800543A5435A}"/>
    <dataValidation allowBlank="1" showInputMessage="1" showErrorMessage="1" promptTitle="Agency Contact Email" prompt="Delete contents of this cell and replace with agency contact's email address." sqref="D11:F11" xr:uid="{82B38E5F-A073-4EA6-9B80-6F2DAB4706F6}"/>
    <dataValidation allowBlank="1" showInputMessage="1" showErrorMessage="1" promptTitle="Agency Contact Name" prompt="Delete contents of this cell and enter agency contact's name" sqref="C11" xr:uid="{847D18FA-4FBB-4770-9AC4-D3325E080A97}"/>
    <dataValidation allowBlank="1" showInputMessage="1" showErrorMessage="1" promptTitle="Sub-Agency Name" prompt="Delete contents and enter sub-agency name.  If there is no sub-agency, then delete this cell." sqref="B10:F10" xr:uid="{D8183DB6-3B73-4D6A-AB46-7C6ED1676913}"/>
    <dataValidation allowBlank="1" showInputMessage="1" showErrorMessage="1" promptTitle="Reporting Agency Name" prompt="Delete contents of this cell and enter reporting agency name." sqref="B9:F9" xr:uid="{350333B1-0BF6-4D02-A59A-21CB4AEE39B8}"/>
    <dataValidation allowBlank="1" showInputMessage="1" showErrorMessage="1" promptTitle="Of Pages" prompt="Enter total number of pages in workbook." sqref="L7" xr:uid="{A7C56957-3BA2-4C2D-B543-76FCD1F8F522}"/>
    <dataValidation allowBlank="1" showInputMessage="1" showErrorMessage="1" promptTitle="Page Number" prompt="Enter page number referentially to the other pages in this workbook." sqref="K7" xr:uid="{5B1277B0-CB6C-4131-862E-F913BC3B310A}"/>
    <dataValidation allowBlank="1" showInputMessage="1" showErrorMessage="1" promptTitle="Travel Date(s) Example" prompt="Travel Date is listed here." sqref="F17" xr:uid="{375D98AF-AA45-4747-B9EB-AB5E468EE68C}"/>
    <dataValidation allowBlank="1" showInputMessage="1" showErrorMessage="1" promptTitle="Event Sponsor Example" prompt="Event Sponsor is listed here." sqref="C17" xr:uid="{698E474A-7743-414E-B061-4871FB9A8D49}"/>
    <dataValidation allowBlank="1" showInputMessage="1" showErrorMessage="1" promptTitle="Traveler Title Example" prompt="Traveler Title is listed here." sqref="B17" xr:uid="{EEA22664-9943-44A2-9177-B3D0A3EFD78B}"/>
    <dataValidation allowBlank="1" showInputMessage="1" showErrorMessage="1" promptTitle="Location Example" prompt="Location listed here." sqref="F15" xr:uid="{855BD1E4-C3B0-4CEE-9F01-F1C2CBEB1DD8}"/>
    <dataValidation allowBlank="1" showInputMessage="1" showErrorMessage="1" promptTitle="Event Description Example" prompt="Event Description listed here._x000a_" sqref="C15" xr:uid="{B10D9757-ABC6-442E-A55B-8DA90CC466F9}"/>
    <dataValidation allowBlank="1" showInputMessage="1" showErrorMessage="1" promptTitle="Traveler Name Example" prompt="Traveler Name Listed Here" sqref="B15" xr:uid="{0225980D-244C-4865-847B-306468724102}"/>
    <dataValidation type="date" allowBlank="1" showInputMessage="1" showErrorMessage="1" errorTitle="Data Entry Error" error="Please enter date using MM/DD/YYYY" promptTitle="Event Ending Date Example" prompt="Event ending date is listed here using the form MM/DD/YYYY." sqref="D17" xr:uid="{07DAB048-788E-4996-B6BE-D10789C7096B}">
      <formula1>40179</formula1>
      <formula2>73051</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xr:uid="{0D4946E9-04DA-42E7-ACE2-2F10F0481DA0}">
      <formula1>40179</formula1>
      <formula2>73051</formula2>
    </dataValidation>
    <dataValidation type="whole" allowBlank="1" showInputMessage="1" showErrorMessage="1" promptTitle="Year" prompt="Enter the current year here.  It will populate the correct year in the rest of the form." sqref="M7" xr:uid="{78457D6D-CAE1-41A6-B940-95E24AE4797B}">
      <formula1>2011</formula1>
      <formula2>2050</formula2>
    </dataValidation>
    <dataValidation allowBlank="1" showInputMessage="1" showErrorMessage="1" promptTitle="Benefit #3 Total Amount Example" prompt="The total amount of Benefit #3 is entered here." sqref="M17" xr:uid="{2B3E4102-9F9F-447C-923D-AC34A5054F7E}"/>
    <dataValidation allowBlank="1" showInputMessage="1" showErrorMessage="1" promptTitle="Benefit #2 Total Amount Example" prompt="The total amount of Benefit #2 is entered here." sqref="M16" xr:uid="{AC165FF5-1F29-4178-8CD7-A94AA9324C04}"/>
    <dataValidation allowBlank="1" showInputMessage="1" showErrorMessage="1" promptTitle="Payment #2-- Payment in-kind" prompt="If payment type for benefit #2 was in-kind, this box would contain an x." sqref="L16" xr:uid="{538AFF93-FB9B-4E6A-8C83-E36CC23149FE}"/>
    <dataValidation allowBlank="1" showInputMessage="1" showErrorMessage="1" promptTitle="Benefit #3-- Payment in-kind" prompt="Since the payment type for benefit #3 was in-kind, this box contains an x." sqref="L17" xr:uid="{E364E2FC-72A4-4369-BE10-82DA3E530050}"/>
    <dataValidation allowBlank="1" showInputMessage="1" showErrorMessage="1" promptTitle="Benefit #3-- Payment by Check" prompt="If payment type for benefit #3 was by check, this box would contain an x." sqref="K17" xr:uid="{C4B55548-8E76-4B19-AFD9-841590863701}"/>
    <dataValidation allowBlank="1" showInputMessage="1" showErrorMessage="1" promptTitle="Benefit #2-- Payment by Check" prompt="Since benefit #2 was paid by check, this box contains an x." sqref="K16" xr:uid="{A955284A-520D-47E9-B960-0F6D7650EEAD}"/>
    <dataValidation allowBlank="1" showInputMessage="1" showErrorMessage="1" promptTitle="Benefit #3 Description Example" prompt="Benefit #3 description is listed here" sqref="J17" xr:uid="{10342D73-233A-465E-85B6-B8A9ACCE6C2D}"/>
    <dataValidation allowBlank="1" showInputMessage="1" showErrorMessage="1" promptTitle="Benefit #2 Description Example" prompt="Benefit #2 description is listed here" sqref="J16" xr:uid="{1C138F34-21AF-4DDC-B82C-50F23C8C6292}"/>
    <dataValidation allowBlank="1" showInputMessage="1" showErrorMessage="1" promptTitle="Benefit #1 Total Amount Example" prompt="The total amount of Benefit #1 is entered here." sqref="M15" xr:uid="{E9355977-7489-4034-87CB-553D417C725B}"/>
    <dataValidation allowBlank="1" showInputMessage="1" showErrorMessage="1" promptTitle="Benefit #1-- Payment in-kind" prompt="Since the payment type for benefit #1 was in-kind, this box contains an x." sqref="L15" xr:uid="{BA3C1515-B085-45DA-B40D-54141E9A7312}"/>
    <dataValidation allowBlank="1" showInputMessage="1" showErrorMessage="1" promptTitle="Benefit #1--Payment by Check" prompt="If payment type for benefit #1 was by check, this box would contain an x." sqref="K15" xr:uid="{3A5F97A8-88DA-487A-9092-5DE770293A40}"/>
    <dataValidation allowBlank="1" showInputMessage="1" showErrorMessage="1" promptTitle="Benefit#1 Description Example" prompt="Benefit Description for Entry #1 is listed here." sqref="J15" xr:uid="{F9A69AC9-3CB6-40E8-A211-9CD7BBAD41F5}"/>
    <dataValidation allowBlank="1" showInputMessage="1" showErrorMessage="1" promptTitle="Benefit Source" prompt="List the benefit source here." sqref="G15:I15 G19 G424:I424 G17:I17 G27:I27 G32:I32 G29:I29 G24:I24 G37:I37 G41:I41 G45:I45 G49:I49 G53:I53 G57:I57 G61:I61 G65:I65 G69:I69 G74:I74 G79:I79 G89:I89 G101:I101 G106:I106 G416:I416 G110:I110 G114:I114 G118:I118 G122:I122 G126:I126 G130:I130 G134:I134 G138:I138 G142:I142 G146:I146 G150:I150 G154:I154 G158:I158 G162:I162 G166:I166 G170:I170 G174:I174 G178:I178 G182:I182 G186:I186 G190:I190 G194:I194 G198:I198 G202:I202 G206:I206 G210:I210 G214:I214 G218:I218 G222:I222 G226:I226 G230:I230 G234:I234 G238:I238 G242:I242 G246:I246 G250:I250 G254:I254 G258:I258 G262:I262 G266:I266 G270:I270 G274:I274 G278:I278 G282:I282 G286:I286 G290:I290 G294:I294 G298:I298 G302:I302 G306:I306 G310:I310 G314:I314 G318:I318 G322:I322 G326:I326 G330:I330 G334:I334 G338:I338 G342:I342 G346:I346 G350:I350 G354:I354 G358:I358 G362:I362 G366:I366 G370:I370 G374:I374 G378:I378 G382:I382 G386:I386 G390:I390 G394:I394 G398:I398 G402:I402 G406:I406 G410:I410 G414:I414 G418:I418 G422:I422 G426:I426 G34:I34 G39:I39 G43:I43 G47:I47 G51:I51 G55:I55 G59:I59 G63:I63 G67:I67 G71:I71 G76:I76 G91:I91 G85:I85 G93:I93 G98:I98 G103:I103 G420:I420 G108:I108 G112:I112 G116:I116 G120:I120 G124:I124 G128:I128 G132:I132 G136:I136 G140:I140 G144:I144 G148:I148 G152:I152 G156:I156 G160:I160 G164:I164 G168:I168 G172:I172 G176:I176 G180:I180 G184:I184 G188:I188 G192:I192 G196:I196 G200:I200 G204:I204 G208:I208 G212:I212 G216:I216 G220:I220 G224:I224 G228:I228 G232:I232 G236:I236 G240:I240 G244:I244 G248:I248 G252:I252 G256:I256 G260:I260 G264:I264 G268:I268 G272:I272 G276:I276 G280:I280 G284:I284 G288:I288 G292:I292 G296:I296 G300:I300 G304:I304 G308:I308 G312:I312 G316:I316 G320:I320 G324:I324 G328:I328 G332:I332 G336:I336 G340:I340 G344:I344 G348:I348 G352:I352 G356:I356 G360:I360 G364:I364 G368:I368 G372:I372 G376:I376 G380:I380 G384:I384 G388:I388 G392:I392 G396:I396 G400:I400 G404:I404 G408:I408 G412:I412 G96:I96 G87:I87 G83:I83 G81:I81" xr:uid="{69349CCB-FF85-421B-B177-83373FF5B45E}"/>
  </dataValidation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Caccamo Patrick</dc:creator>
  <cp:lastModifiedBy>Gwen Cannon-Jenkins</cp:lastModifiedBy>
  <dcterms:created xsi:type="dcterms:W3CDTF">2024-04-03T11:55:54Z</dcterms:created>
  <dcterms:modified xsi:type="dcterms:W3CDTF">2024-11-26T17:27:43Z</dcterms:modified>
</cp:coreProperties>
</file>